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Grants\2017-2018\"/>
    </mc:Choice>
  </mc:AlternateContent>
  <bookViews>
    <workbookView xWindow="0" yWindow="0" windowWidth="21600" windowHeight="9000"/>
  </bookViews>
  <sheets>
    <sheet name="Sheet1" sheetId="1" r:id="rId1"/>
    <sheet name="Sheet2" sheetId="2" r:id="rId2"/>
  </sheets>
  <externalReferences>
    <externalReference r:id="rId3"/>
  </externalReferenc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282" i="2" l="1"/>
  <c r="V282" i="1" l="1"/>
  <c r="W75" i="1"/>
  <c r="W76" i="1" s="1"/>
  <c r="W77" i="1" s="1"/>
  <c r="W78" i="1" s="1"/>
  <c r="W79" i="1" s="1"/>
  <c r="W80" i="1" s="1"/>
  <c r="W81" i="1" s="1"/>
  <c r="W82" i="1" s="1"/>
  <c r="W83" i="1" s="1"/>
  <c r="W84" i="1" s="1"/>
  <c r="W85" i="1" s="1"/>
  <c r="W86" i="1" s="1"/>
  <c r="W87" i="1" s="1"/>
  <c r="W88" i="1" s="1"/>
  <c r="W89" i="1" s="1"/>
  <c r="W90" i="1" s="1"/>
  <c r="W91" i="1" s="1"/>
  <c r="W92" i="1" s="1"/>
  <c r="W93" i="1" s="1"/>
  <c r="W94" i="1" s="1"/>
  <c r="W95" i="1" s="1"/>
  <c r="W96" i="1" s="1"/>
  <c r="W97" i="1" s="1"/>
  <c r="W98" i="1" s="1"/>
  <c r="W99" i="1" s="1"/>
  <c r="W100" i="1" s="1"/>
  <c r="W101" i="1" s="1"/>
  <c r="W102" i="1" s="1"/>
  <c r="W103" i="1" s="1"/>
  <c r="W104" i="1" s="1"/>
  <c r="W105" i="1" s="1"/>
  <c r="W106" i="1" s="1"/>
  <c r="W107" i="1" s="1"/>
  <c r="W108" i="1" s="1"/>
  <c r="W109" i="1" s="1"/>
  <c r="W110" i="1" s="1"/>
  <c r="W111" i="1" s="1"/>
  <c r="W112" i="1" s="1"/>
  <c r="W113" i="1" s="1"/>
  <c r="W114" i="1" s="1"/>
  <c r="W115" i="1" s="1"/>
  <c r="W116" i="1" s="1"/>
  <c r="W117" i="1" s="1"/>
  <c r="W118" i="1" s="1"/>
  <c r="W119" i="1" s="1"/>
  <c r="W120" i="1" s="1"/>
  <c r="W121" i="1" s="1"/>
  <c r="W122" i="1" s="1"/>
  <c r="W123" i="1" s="1"/>
  <c r="W124" i="1" s="1"/>
  <c r="W125" i="1" s="1"/>
  <c r="W126" i="1" s="1"/>
  <c r="W127" i="1" s="1"/>
  <c r="W128" i="1" s="1"/>
  <c r="W129" i="1" s="1"/>
  <c r="W130" i="1" s="1"/>
  <c r="W131" i="1" s="1"/>
  <c r="W132" i="1" s="1"/>
  <c r="W133" i="1" s="1"/>
  <c r="W134" i="1" s="1"/>
  <c r="W135" i="1" s="1"/>
  <c r="W136" i="1" s="1"/>
  <c r="W137" i="1" s="1"/>
  <c r="W138" i="1" s="1"/>
  <c r="W139" i="1" s="1"/>
  <c r="W140" i="1" s="1"/>
  <c r="W141" i="1" s="1"/>
  <c r="W142" i="1" s="1"/>
  <c r="W143" i="1" s="1"/>
  <c r="W144" i="1" s="1"/>
  <c r="W145" i="1" s="1"/>
  <c r="W146" i="1" s="1"/>
  <c r="W147" i="1" s="1"/>
  <c r="W148" i="1" s="1"/>
  <c r="W149" i="1" s="1"/>
  <c r="W150" i="1" s="1"/>
  <c r="W151" i="1" s="1"/>
  <c r="W152" i="1" s="1"/>
  <c r="W153" i="1" s="1"/>
  <c r="W154" i="1" s="1"/>
  <c r="W155" i="1" s="1"/>
  <c r="W156" i="1" s="1"/>
  <c r="W157" i="1" s="1"/>
  <c r="W158" i="1" s="1"/>
  <c r="W159" i="1" s="1"/>
  <c r="W160" i="1" s="1"/>
  <c r="W161" i="1" s="1"/>
  <c r="W162" i="1" s="1"/>
  <c r="W163" i="1" s="1"/>
  <c r="W164" i="1" s="1"/>
  <c r="W165" i="1" s="1"/>
  <c r="W166" i="1" s="1"/>
  <c r="W167" i="1" s="1"/>
  <c r="W168" i="1" s="1"/>
  <c r="W169" i="1" s="1"/>
  <c r="W170" i="1" s="1"/>
  <c r="W171" i="1" s="1"/>
  <c r="W172" i="1" s="1"/>
  <c r="W173" i="1" s="1"/>
  <c r="W174" i="1" s="1"/>
  <c r="W175" i="1" s="1"/>
  <c r="W176" i="1" s="1"/>
  <c r="W177" i="1" s="1"/>
  <c r="W178" i="1" s="1"/>
  <c r="W179" i="1" s="1"/>
  <c r="W180" i="1" s="1"/>
  <c r="W181" i="1" s="1"/>
  <c r="W182" i="1" s="1"/>
  <c r="W183" i="1" s="1"/>
  <c r="W184" i="1" s="1"/>
  <c r="W185" i="1" s="1"/>
  <c r="W186" i="1" s="1"/>
  <c r="W187" i="1" s="1"/>
  <c r="W188" i="1" s="1"/>
  <c r="W189" i="1" s="1"/>
  <c r="W190" i="1" s="1"/>
  <c r="W191" i="1" s="1"/>
  <c r="W192" i="1" s="1"/>
  <c r="W193" i="1" s="1"/>
  <c r="W194" i="1" s="1"/>
  <c r="W195" i="1" s="1"/>
  <c r="W196" i="1" s="1"/>
  <c r="W197" i="1" s="1"/>
  <c r="W198" i="1" s="1"/>
  <c r="W199" i="1" s="1"/>
  <c r="W200" i="1" s="1"/>
  <c r="W201" i="1" s="1"/>
  <c r="W202" i="1" s="1"/>
  <c r="W203" i="1" s="1"/>
  <c r="W204" i="1" s="1"/>
  <c r="W205" i="1" s="1"/>
  <c r="W206" i="1" s="1"/>
  <c r="W207" i="1" s="1"/>
  <c r="W208" i="1" s="1"/>
  <c r="W209" i="1" s="1"/>
  <c r="W210" i="1" s="1"/>
  <c r="W211" i="1" s="1"/>
  <c r="W212" i="1" s="1"/>
  <c r="W213" i="1" s="1"/>
  <c r="W214" i="1" s="1"/>
  <c r="W215" i="1" s="1"/>
  <c r="W216" i="1" s="1"/>
  <c r="W217" i="1" s="1"/>
  <c r="W218" i="1" s="1"/>
  <c r="W219" i="1" s="1"/>
  <c r="W220" i="1" s="1"/>
  <c r="W221" i="1" s="1"/>
  <c r="W222" i="1" s="1"/>
  <c r="W223" i="1" s="1"/>
  <c r="W224" i="1" s="1"/>
  <c r="W225" i="1" s="1"/>
  <c r="W226" i="1" s="1"/>
  <c r="W227" i="1" s="1"/>
  <c r="W228" i="1" s="1"/>
  <c r="W229" i="1" s="1"/>
  <c r="W230" i="1" s="1"/>
  <c r="W231" i="1" s="1"/>
  <c r="W232" i="1" s="1"/>
  <c r="W233" i="1" s="1"/>
  <c r="W234" i="1" s="1"/>
  <c r="W235" i="1" s="1"/>
  <c r="W236" i="1" s="1"/>
  <c r="W237" i="1" s="1"/>
  <c r="W238" i="1" s="1"/>
  <c r="W239" i="1" s="1"/>
  <c r="W240" i="1" s="1"/>
  <c r="W241" i="1" s="1"/>
  <c r="W242" i="1" s="1"/>
  <c r="W243" i="1" s="1"/>
  <c r="W244" i="1" s="1"/>
  <c r="W245" i="1" s="1"/>
  <c r="W246" i="1" s="1"/>
  <c r="W247" i="1" s="1"/>
  <c r="W248" i="1" s="1"/>
  <c r="W249" i="1" s="1"/>
  <c r="W250" i="1" s="1"/>
  <c r="W251" i="1" s="1"/>
  <c r="W252" i="1" s="1"/>
  <c r="W253" i="1" s="1"/>
  <c r="W254" i="1" s="1"/>
  <c r="W255" i="1" s="1"/>
  <c r="W256" i="1" s="1"/>
  <c r="W257" i="1" s="1"/>
  <c r="W258" i="1" s="1"/>
  <c r="W259" i="1" s="1"/>
  <c r="W260" i="1" s="1"/>
  <c r="W261" i="1" s="1"/>
  <c r="W262" i="1" s="1"/>
  <c r="W263" i="1" s="1"/>
  <c r="W264" i="1" s="1"/>
  <c r="W265" i="1" s="1"/>
  <c r="W266" i="1" s="1"/>
  <c r="W267" i="1" s="1"/>
  <c r="W268" i="1" s="1"/>
  <c r="W269" i="1" s="1"/>
  <c r="W270" i="1" s="1"/>
  <c r="W271" i="1" s="1"/>
  <c r="W272" i="1" s="1"/>
  <c r="W273" i="1" s="1"/>
  <c r="W274" i="1" s="1"/>
  <c r="W275" i="1" s="1"/>
  <c r="W276" i="1" s="1"/>
  <c r="W277" i="1" s="1"/>
  <c r="W278" i="1" s="1"/>
  <c r="W279" i="1" s="1"/>
  <c r="W280" i="1" s="1"/>
  <c r="W34" i="1"/>
  <c r="W35" i="1" s="1"/>
  <c r="W36" i="1" s="1"/>
  <c r="W37" i="1" s="1"/>
  <c r="W38" i="1" s="1"/>
  <c r="W39" i="1" s="1"/>
  <c r="W40" i="1" s="1"/>
  <c r="W41" i="1" s="1"/>
  <c r="W42" i="1" s="1"/>
  <c r="W43" i="1" s="1"/>
  <c r="W44" i="1" s="1"/>
  <c r="W45" i="1" s="1"/>
  <c r="W46" i="1" s="1"/>
  <c r="W47" i="1" s="1"/>
  <c r="W48" i="1" s="1"/>
  <c r="W49" i="1" s="1"/>
  <c r="W50" i="1" s="1"/>
  <c r="W51" i="1" s="1"/>
  <c r="W52" i="1" s="1"/>
  <c r="W53" i="1" s="1"/>
  <c r="W54" i="1" s="1"/>
  <c r="W55" i="1" s="1"/>
  <c r="W56" i="1" s="1"/>
  <c r="W57" i="1" s="1"/>
  <c r="W58" i="1" s="1"/>
  <c r="W59" i="1" s="1"/>
  <c r="W60" i="1" s="1"/>
  <c r="W61" i="1" s="1"/>
  <c r="W62" i="1" s="1"/>
  <c r="W63" i="1" s="1"/>
  <c r="W64" i="1" s="1"/>
  <c r="W65" i="1" s="1"/>
  <c r="W66" i="1" s="1"/>
  <c r="W67" i="1" s="1"/>
  <c r="W68" i="1" s="1"/>
  <c r="W69" i="1" s="1"/>
  <c r="W70" i="1" s="1"/>
  <c r="W71" i="1" s="1"/>
  <c r="W72" i="1" s="1"/>
  <c r="W73" i="1" s="1"/>
  <c r="W74" i="1" s="1"/>
  <c r="Z26" i="1"/>
  <c r="Z9" i="1"/>
  <c r="W31" i="1"/>
  <c r="W32" i="1"/>
  <c r="W33" i="1"/>
  <c r="W25" i="1"/>
  <c r="W26" i="1"/>
  <c r="W27" i="1"/>
  <c r="W28" i="1"/>
  <c r="W29" i="1"/>
  <c r="W30" i="1"/>
  <c r="W11" i="1"/>
  <c r="W12" i="1"/>
  <c r="W13" i="1"/>
  <c r="W14" i="1"/>
  <c r="W15" i="1"/>
  <c r="W16" i="1"/>
  <c r="W17" i="1"/>
  <c r="W18" i="1"/>
  <c r="W19" i="1"/>
  <c r="W20" i="1"/>
  <c r="W21" i="1"/>
  <c r="W22" i="1"/>
  <c r="W23" i="1"/>
  <c r="W24" i="1"/>
  <c r="W1" i="1"/>
  <c r="W2" i="1"/>
  <c r="W3" i="1"/>
  <c r="W4" i="1"/>
  <c r="W5" i="1"/>
  <c r="W6" i="1"/>
  <c r="W7" i="1"/>
  <c r="W8" i="1"/>
  <c r="W9" i="1"/>
  <c r="W10" i="1"/>
</calcChain>
</file>

<file path=xl/sharedStrings.xml><?xml version="1.0" encoding="utf-8"?>
<sst xmlns="http://schemas.openxmlformats.org/spreadsheetml/2006/main" count="5249" uniqueCount="2872">
  <si>
    <t>Application ID</t>
  </si>
  <si>
    <t>Grant Title</t>
  </si>
  <si>
    <t>Principal</t>
  </si>
  <si>
    <t>Campus</t>
  </si>
  <si>
    <t>Applicant</t>
  </si>
  <si>
    <t>Applicant Email</t>
  </si>
  <si>
    <t>Team Members</t>
  </si>
  <si>
    <t>Comments From ED</t>
  </si>
  <si>
    <t>Reader 1</t>
  </si>
  <si>
    <t>Reader 1 Score</t>
  </si>
  <si>
    <t>Reader 2</t>
  </si>
  <si>
    <t>Reader 2 Score</t>
  </si>
  <si>
    <t>Reader 3</t>
  </si>
  <si>
    <t>Reader 3 Score</t>
  </si>
  <si>
    <t>Grade Level</t>
  </si>
  <si>
    <t>3A # Students Affected</t>
  </si>
  <si>
    <t>3B Comments</t>
  </si>
  <si>
    <t>3C # of Hours</t>
  </si>
  <si>
    <t>3D How Long Used</t>
  </si>
  <si>
    <t>Budget Summary</t>
  </si>
  <si>
    <t>Average Score</t>
  </si>
  <si>
    <t>Grant Total</t>
  </si>
  <si>
    <t>Math is FUNtastic!!</t>
  </si>
  <si>
    <t>JOY SCHWINGER</t>
  </si>
  <si>
    <t>Leonetti Elementary</t>
  </si>
  <si>
    <t>KIMBERLY HARRINGTON</t>
  </si>
  <si>
    <t>Kimberly.Harrington@fortbendisd.com</t>
  </si>
  <si>
    <t>200.0000</t>
  </si>
  <si>
    <t>195.0000</t>
  </si>
  <si>
    <t>Incomplete</t>
  </si>
  <si>
    <t>Fifth Grade</t>
  </si>
  <si>
    <t>100 fifth graders &amp; 500+ future fifth graders</t>
  </si>
  <si>
    <t>Yes, the items are reusable.  I will be able to use them for 5 or more years.</t>
  </si>
  <si>
    <t>Average: Everyday 30 min per class (3 classes x 30 min) = 270 instructional hours</t>
  </si>
  <si>
    <t>Greater than 5</t>
  </si>
  <si>
    <t>3 Smath Games 
6 Multiplication Machines 
6 Allowance Games 
3 Math Folder Game Libraries 
3 Giant Magnetic Graph &amp; Array Chart 
3 How Did You Solve It?  Math Activity Cards 
3 Number Talk Daily Activity Center  
3 Operations &amp; Algebraic Thinking Folder Game 
4 Pop to Win! Math Game
3 Building Math Skills Write &amp; Wipe Boards
4 ATM Action! Money Game
4 Multiply, Divide and Conquer Game</t>
  </si>
  <si>
    <t>Comerica Bank</t>
  </si>
  <si>
    <t>Math is REAL!</t>
  </si>
  <si>
    <t>NANCY HUMMEL</t>
  </si>
  <si>
    <t>Oakland Elementary School</t>
  </si>
  <si>
    <t>SHATASHA WILLIAMS</t>
  </si>
  <si>
    <t>Shatasha.Williams@fortbendisd.com</t>
  </si>
  <si>
    <t>181.2500</t>
  </si>
  <si>
    <t>192.5000</t>
  </si>
  <si>
    <t>4th grade</t>
  </si>
  <si>
    <t>40-60</t>
  </si>
  <si>
    <t>The materials will be used by students in each of my course sections (2-3).</t>
  </si>
  <si>
    <t>at least 20 minutes per day = 54 instructional hours</t>
  </si>
  <si>
    <t>I am requesting the following materials:
1) Math Start Stories - a series of books that show how math is used in everyday life
2) Show What You Know Math Performance Tasks - a set of engaging task cards that require students to use math concepts and skills to solve real-world challenges
3) Real-World Math Reproducible Workbook - a collection of reading passages that require students to apply</t>
  </si>
  <si>
    <t>Tinkering and Manipulating - A Must In Math Learning!</t>
  </si>
  <si>
    <t>FELICIA HOLMES</t>
  </si>
  <si>
    <t>Ridgegate Elementary</t>
  </si>
  <si>
    <t>TIFFANY HARRISON</t>
  </si>
  <si>
    <t>Tiffany.Harrison@fortbendisd.com</t>
  </si>
  <si>
    <t>Tiffany Harrison, Emerson Lucas, Olivia Jackson</t>
  </si>
  <si>
    <t>191.2500</t>
  </si>
  <si>
    <t>Kinder - 5th Grades</t>
  </si>
  <si>
    <t>About 558 students, from K-5th.</t>
  </si>
  <si>
    <t>The resources and materials will be available for all students in all the grade levels.</t>
  </si>
  <si>
    <t>Everyday one and a half hour a day, 180 days, a total of 270 instructional hours.</t>
  </si>
  <si>
    <t>This grant will help pay for the math manipulative and materials for Kindergarten to 5th grade. The materials/manipulative will help the teachers provide a more hands-on and concrete learning to the students helping them deepen their understanding of key mathematical concepts when they tinker and manipulate appropriate objects and materials.</t>
  </si>
  <si>
    <t>Welcome to Healthcare: Exploration into Health Science</t>
  </si>
  <si>
    <t>LEONARD BROGAN</t>
  </si>
  <si>
    <t>Ridge Point High School</t>
  </si>
  <si>
    <t>BRANDY BREAUX</t>
  </si>
  <si>
    <t>Brandy.Breaux@fortbendisd.com</t>
  </si>
  <si>
    <t>187.5000</t>
  </si>
  <si>
    <t>196.2500</t>
  </si>
  <si>
    <t>9th, 10th, 11th, &amp; 12th</t>
  </si>
  <si>
    <t>174 students ranging from grades 9th to 12th</t>
  </si>
  <si>
    <t>The grant will impact 4 courses I teach and 2 courses taught by other teachers for grades 9 to 12.</t>
  </si>
  <si>
    <t>Slides, flash cards and anatomical models/charts used all year
Lab kits used during specific units</t>
  </si>
  <si>
    <t>Exploring the Human Body Kit
Human Skeleton (standard)
Medical Terminology flashcards 
Book of Anthology of Anatomical Charts
How Viruses Travel Lab Kit
Introduction to Microbiology Lab Kit
Deadly Human Diseases Slides(Set of 10; 2 sets requested)
Prepared Slide Set - Microbial World (Set of 15; 2 sets requested)</t>
  </si>
  <si>
    <t>Dorothy Vaughan Greenway Tribute</t>
  </si>
  <si>
    <t>Second Mile Tutoring</t>
  </si>
  <si>
    <t>THOMAS GRAHAM</t>
  </si>
  <si>
    <t>Willowridge High School</t>
  </si>
  <si>
    <t>RYAN GUTHRIE</t>
  </si>
  <si>
    <t>Ryan.Guthrie@fortbendisd.com</t>
  </si>
  <si>
    <t>Richard Lazarou, Courtnie Ratliff-Liger, Bisi Ngwolo, Bruce Beets, Alori Sheppard, Tiffany Collins, Barry Minter, Mitch Findley, Terrance Hammons, Ryan Guthrie</t>
  </si>
  <si>
    <t>188.7500</t>
  </si>
  <si>
    <t>9-12 grade</t>
  </si>
  <si>
    <t>200 students</t>
  </si>
  <si>
    <t>It will impact the entire high school athletic program.</t>
  </si>
  <si>
    <t>Every day 2 hours a day for 180 days = 360 instruction hours</t>
  </si>
  <si>
    <t>iPad Wi-Fi 128GB - Space Gray (5)
Logitech Wireless Solar Keyboard K750 (5)
STM Dux Case for iPad (5th Gen) - Blue (5)</t>
  </si>
  <si>
    <t>Exchange of Sugar Land</t>
  </si>
  <si>
    <t>Inspire and equip STEAM a littleBit for the inventor in all of
us. Imagine the possibilities!</t>
  </si>
  <si>
    <t>TONYA CURTIS</t>
  </si>
  <si>
    <t>Crockett Middle School</t>
  </si>
  <si>
    <t>RICHARD EMBRICK</t>
  </si>
  <si>
    <t>Richard.Embrick@fortbendisd.com</t>
  </si>
  <si>
    <t>6-8</t>
  </si>
  <si>
    <t>250 students in STEM and 100 in 6th grade science</t>
  </si>
  <si>
    <t>6th grade science and our 6th - 8th graders in our STEM courses plus coding/robotics club students.</t>
  </si>
  <si>
    <t>Around 1 month or 20 hours per class maximum.  120 instructional hours</t>
  </si>
  <si>
    <t>6 LittleBits Gizmos and Gadgets Inventor kits
The Gizmos &amp; Gadgets Kit is the ultimate invention toolbox. Motors, wheels, lights, switches, servos, buzzers, even the tools to build a remote control – snap it all together to spark creativity and fun. Start inventing the minute you open the box.</t>
  </si>
  <si>
    <t>FLUOR Corporation</t>
  </si>
  <si>
    <t>Navigating Through Middle School Math with the TI-Nspire</t>
  </si>
  <si>
    <t>MELISSA KING-KNOWLES</t>
  </si>
  <si>
    <t>Sartartia Middle School</t>
  </si>
  <si>
    <t>CYNTHIA HITCHCOCK</t>
  </si>
  <si>
    <t>CynthiaC.Hitchcock@fortbendisd.com</t>
  </si>
  <si>
    <t>Cynthia Hitchcock, Michelle Nelson-Archer</t>
  </si>
  <si>
    <t>193.7500</t>
  </si>
  <si>
    <t>6 - 8</t>
  </si>
  <si>
    <t>180 students per year</t>
  </si>
  <si>
    <t>This grant will impact multiple classrooms and grade levels each year.</t>
  </si>
  <si>
    <t>0.5 hr/class/day for 180 days is 540 instructional hours.</t>
  </si>
  <si>
    <t>One TI-Nspire Navigator Wireless 30-user system with 5 add-ons.</t>
  </si>
  <si>
    <t>Refining Accuracy and Precision in the Chemistry Classroom</t>
  </si>
  <si>
    <t>JULIE DIAZ</t>
  </si>
  <si>
    <t>Travis High School</t>
  </si>
  <si>
    <t>ALEXANDER CRABTREE</t>
  </si>
  <si>
    <t>Alexander.Crabtree@fortbendisd.com</t>
  </si>
  <si>
    <t>Alexander Crabtree, Kelli Echter</t>
  </si>
  <si>
    <t>186.2500</t>
  </si>
  <si>
    <t>Grades 10-12</t>
  </si>
  <si>
    <t>360 students</t>
  </si>
  <si>
    <t>Both AP Chemistry and Pre-AP Chemistry students will have access to these balances.</t>
  </si>
  <si>
    <t>200 instruction hours minimum. Likely greater provided laboratory exercises.</t>
  </si>
  <si>
    <t>1 Year</t>
  </si>
  <si>
    <t>Five OHAUS™ Scout™ STX Portable Balances with Touchscreen Display 220g capacity, .001 readability.</t>
  </si>
  <si>
    <t>Water Quality Analysis, How Much Oxygen is in There?</t>
  </si>
  <si>
    <t>CAROLYN MATHEWS-BORAK</t>
  </si>
  <si>
    <t>Carolyn.MathewsBorak@fortbendisd.com</t>
  </si>
  <si>
    <t>172.5000</t>
  </si>
  <si>
    <t>High School, 11th and 12th grade</t>
  </si>
  <si>
    <t>This will be used by approximately 120 students.</t>
  </si>
  <si>
    <t>The AP Biology class will also be able to use these probes.</t>
  </si>
  <si>
    <t>About 4 hours a week for 30 weeks = 120 instructional hours</t>
  </si>
  <si>
    <t>The Pasco dissoloved oxygen probes are designed to be used during hands on, inquiry based science lessons. This probe is water resistant and does not require calibration so it is always ready to use. It is light weight and easy to use in during field work.</t>
  </si>
  <si>
    <t>Friend of the Foundation</t>
  </si>
  <si>
    <t>Special Education Parent Advisory Committee (SEPAC) Lending Library Development</t>
  </si>
  <si>
    <t/>
  </si>
  <si>
    <t>Admin</t>
  </si>
  <si>
    <t>STEPHANIE BURNS</t>
  </si>
  <si>
    <t>Stephanie.Burns@fortbendisd.com</t>
  </si>
  <si>
    <t>Stephanie Burns, Sheri Maston, Deena Hill, Renee Gore</t>
  </si>
  <si>
    <t>161.2500</t>
  </si>
  <si>
    <t>PPCD - Adult Transition Services (ages 3 - 22)</t>
  </si>
  <si>
    <t>FBISD has over 6,000 students receiving special ed</t>
  </si>
  <si>
    <t>Students receiving special education services in FBISD range from 3 years - 22 years of age.</t>
  </si>
  <si>
    <t>M.R. Wood Learning Center is open to parents all year (January - December).</t>
  </si>
  <si>
    <t>The SEPAC Lending Library will purchase the following:  
1. Books on specific disabilities (e.g.identification, characteristics, intervention), special education policy / procedures, inspirational stories,
2. Scholarly Journal Subscriptions (e.g., The Journal of Special Education, Council for Exceptional Children, Career Development and Transition for Exceptional Individuals),
3. Media Sources.</t>
  </si>
  <si>
    <t>George Foundation</t>
  </si>
  <si>
    <t>Encouraging Math Concepts through Reading (MathStart Book Sets 1, 2 and 3)</t>
  </si>
  <si>
    <t>SUSAN SIERRA</t>
  </si>
  <si>
    <t>Austin Parkway Elementary</t>
  </si>
  <si>
    <t>HARSHADA BAWISKAR</t>
  </si>
  <si>
    <t>Harshada.Bawiskar@fortbendisd.com</t>
  </si>
  <si>
    <t>Harshada Bawiskar, Amy St. John, Salethia Morris, James Guest, Sheila Brown</t>
  </si>
  <si>
    <t>Grade 1</t>
  </si>
  <si>
    <t>approximately 110 students</t>
  </si>
  <si>
    <t>These materials will be used in all 1st grade classrooms (currently 5 classes).</t>
  </si>
  <si>
    <t>180 instructional hours (3 math station rotations, 20 minutes each rotation per day)</t>
  </si>
  <si>
    <t>5 classroom sets of MathStart Book Set, grades PreK-K; 5 classroom sets of MathStart Book Set, grades 1-2; 3 classroom sets of MathStart Book Set, grades 2-4</t>
  </si>
  <si>
    <t>Full S.T.E.A.M. Ahead!</t>
  </si>
  <si>
    <t>SONYA SMITH-WATSON</t>
  </si>
  <si>
    <t>Cornerstone Elementary</t>
  </si>
  <si>
    <t>JENNIFER VAN TINE</t>
  </si>
  <si>
    <t>Jennifer.VanTine@fortbendisd.com</t>
  </si>
  <si>
    <t>Sandy Hernandez, Jennifer Van Tine, Alexander Goricki, Falester Cason, Katie Maybee, Susan Handy, Lindsey Magana, Tracy Derr, NaTia Price</t>
  </si>
  <si>
    <t>2nd Grade</t>
  </si>
  <si>
    <t>Approximately 225</t>
  </si>
  <si>
    <t>These materials will be used between every second grade classroom on our campus.</t>
  </si>
  <si>
    <t>A minimum of 1 hour a day each week. Approximately 36 hours in each classroom or 324 hours.</t>
  </si>
  <si>
    <t>We will be looking to purchase multiple fairy tale problem solving S.T.E.M. kits and folk tale problem solving S.T.E.M. kits that correlate with our science, reading, and social studies curriculum. We are also hoping to purchase a building block S.T.E.M. challenge kit for each classroom. To promote literacy and help students research different S.T.E.M. jobs we are asking for S.T.E.M. library sets.</t>
  </si>
  <si>
    <t>Buddy Read With Me</t>
  </si>
  <si>
    <t>WENDY NUNEZ</t>
  </si>
  <si>
    <t>Drabek Elementary</t>
  </si>
  <si>
    <t>NGOCHOAI TRAN</t>
  </si>
  <si>
    <t>Ngochoai.Tran@fortbendisd.com</t>
  </si>
  <si>
    <t>Ngoc Tran, Kristin Greening, Gabrielle Richardson</t>
  </si>
  <si>
    <t>Kindergarten and Second Grade</t>
  </si>
  <si>
    <t>90+</t>
  </si>
  <si>
    <t>Multiple grade levels will pair up to buddy read.</t>
  </si>
  <si>
    <t>The books will be utilized for 1 hour a day for 180 days= 180 hours.</t>
  </si>
  <si>
    <t>Ready-To-Go Classroom Library, Grade 2 with 300 books.
Ready-To-Go II: Independent, Kindergarten
Ready-To-Go II: Favorites, Kindergarten</t>
  </si>
  <si>
    <t>Balanced Library</t>
  </si>
  <si>
    <t>LAVANTA WILLIAMS</t>
  </si>
  <si>
    <t>Heritage Rose Elementary</t>
  </si>
  <si>
    <t>TERRY HERBLIN</t>
  </si>
  <si>
    <t>Terry.Herblin@fortbendisd.com</t>
  </si>
  <si>
    <t>197.5000</t>
  </si>
  <si>
    <t>177.5000</t>
  </si>
  <si>
    <t>K-5</t>
  </si>
  <si>
    <t>All students K-5</t>
  </si>
  <si>
    <t>Available to grades K-5</t>
  </si>
  <si>
    <t>Hopefully they will be checked out at least once every 8 days.</t>
  </si>
  <si>
    <t>Spanish books in hardcover, library binding or sewn bindings for durability.</t>
  </si>
  <si>
    <t>Passport to a World of Adventure</t>
  </si>
  <si>
    <t>CRYSTAL GARDNER</t>
  </si>
  <si>
    <t>Hunters Glen Elementary</t>
  </si>
  <si>
    <t>SCHERRY FLETCHER</t>
  </si>
  <si>
    <t>Scherry.Fletcher@fortbendisd.com</t>
  </si>
  <si>
    <t>198.7500</t>
  </si>
  <si>
    <t>156.2500</t>
  </si>
  <si>
    <t>Third grade</t>
  </si>
  <si>
    <t>Seventy-five students will be directly affected.</t>
  </si>
  <si>
    <t>The grant will impact the entire third grade level and future grade levels.</t>
  </si>
  <si>
    <t>Everyday 1 one hour a day for 180 days = 180 instructional hours</t>
  </si>
  <si>
    <t>360 Magic Tree House Chapter books</t>
  </si>
  <si>
    <t>STEAMing through School: Science, Technology, Engineering, Art and Mathematics in the Elementary Classroom</t>
  </si>
  <si>
    <t>CHRISTINA HOPKINS</t>
  </si>
  <si>
    <t>Lexington Creek Elementary</t>
  </si>
  <si>
    <t>ZAHRA ALI</t>
  </si>
  <si>
    <t>Zahra.Ali@fortbendisd.com</t>
  </si>
  <si>
    <t>Zahra Ali, Patricia Blackwell, Betty Dimaline, LaQuita Sanders
Gabrielle Herm</t>
  </si>
  <si>
    <t>185.0000</t>
  </si>
  <si>
    <t>Second Grade, though grades k-3 can benefit.</t>
  </si>
  <si>
    <t>Approximately 24 students annually will benefit.</t>
  </si>
  <si>
    <t>Although this is a teacher grant, I will be more than willing to share the items with my colleagues.</t>
  </si>
  <si>
    <t>The items will be utilized for approximately a hundred hours.</t>
  </si>
  <si>
    <t>The items to purchase are a variety of STEM activities and kits. They integrate into many subjects. Two fairy tale STEM kits with multiple stories, inventors STEM kits, two STEM kits including a variety of challenges, STEM paperback library, BEE Bots, gadgets and gizmos, and chain reaction kits. There are also reproducible STEM worksheets as well as physical science STEM kits.</t>
  </si>
  <si>
    <t>Innovative Language Learning through Technology for Deaf and Hard of Hearing Students</t>
  </si>
  <si>
    <t>M.R. Wood</t>
  </si>
  <si>
    <t>EMMELYN STIEB</t>
  </si>
  <si>
    <t>Emmelyn.Stieb@fortbendisd.com</t>
  </si>
  <si>
    <t>Emmelyn Stieb, Rima Lahoud, Erin Wollard, Julie Freeman, Bill Lostia, Shelly Higgins, Frances Jewel, Sara Covert</t>
  </si>
  <si>
    <t>183.7500</t>
  </si>
  <si>
    <t>Babies through age 22 (Pre-K through Graduation)</t>
  </si>
  <si>
    <t>more than 140 students each year iPads are used</t>
  </si>
  <si>
    <t>This grant will impact students at over 60 schools.</t>
  </si>
  <si>
    <t>720 instructional hours per iPad per year (2880 hours between all 4 iPads).</t>
  </si>
  <si>
    <t>3-5 Years</t>
  </si>
  <si>
    <t>Four 128GB iPads that have 128GB (due to the video and auditory files needed for our students). ZAGG cases and screen protectors are rugged and sturdy for student use, and include keyboards for use with older students and teacher documentation. The department will purchase necessary paid applications.</t>
  </si>
  <si>
    <t>Miniature Mathematicians</t>
  </si>
  <si>
    <t>PAMELA MARQUARDT-BROWN</t>
  </si>
  <si>
    <t>Madden Elementary</t>
  </si>
  <si>
    <t>KRISTIN SIMMONS</t>
  </si>
  <si>
    <t>Kristin.Simmons@fortbendisd.com</t>
  </si>
  <si>
    <t>Kristin Simmons, Kelly Taylor, Sarah Horrell, Sarah Shoemaker, 
Hailey Thibodeaux, Ashley Liles, Paige Leiker, 
Karen Vaughn</t>
  </si>
  <si>
    <t>1st</t>
  </si>
  <si>
    <t>Approx 200</t>
  </si>
  <si>
    <t>Items will be split amongst 9 first grade classrooms</t>
  </si>
  <si>
    <t>180 hours</t>
  </si>
  <si>
    <t>Various math games and centers to be used during "station time" . E.G. folder games, math board games, card games,</t>
  </si>
  <si>
    <t>Nonfiction Books- It's Time To Get Real!</t>
  </si>
  <si>
    <t>RHONDA MASON</t>
  </si>
  <si>
    <t>Mission West Elementary</t>
  </si>
  <si>
    <t>NANCY CAMARILLO</t>
  </si>
  <si>
    <t>Nancy.Camarillo@fortbendisd.com</t>
  </si>
  <si>
    <t>Nancy Camarillo</t>
  </si>
  <si>
    <t>190.0000</t>
  </si>
  <si>
    <t>Kindergarten-Fifth Grade</t>
  </si>
  <si>
    <t>640</t>
  </si>
  <si>
    <t>These books will be stored in the school Literacy Library and will be available to all teachers.</t>
  </si>
  <si>
    <t>400 Instructional hours</t>
  </si>
  <si>
    <t>The "Rookie Read-About" nonfiction books are leveled books with 6 copies of each book title (336 total books).
Example of Titles:
Rookie Read-About® Geography—Continents: North America
Rookie Read-About® Science—Physical Science: Simple Machines 
Rookie Read-About® Community: A Day with Firefighters
Rookie Read-About® Science—Physical Science: Solids, Liquids, and Gases
Rookie Read-About Health</t>
  </si>
  <si>
    <t>STUDENTS WILL SUCCEED with PROJECT READ!</t>
  </si>
  <si>
    <t>AIMEE RACCA</t>
  </si>
  <si>
    <t>Aimee.Racca@fortbendisd.com</t>
  </si>
  <si>
    <t>Aimee Racca</t>
  </si>
  <si>
    <t>Kindergarten through Fifth grades</t>
  </si>
  <si>
    <t>40-55 students each year in Special Education K-5</t>
  </si>
  <si>
    <t>Project Read will be used for special education students in grades K-5 at one school.</t>
  </si>
  <si>
    <t>Project Read can be used 2-6 hours or more a day (360-720 instructional hours)</t>
  </si>
  <si>
    <t>(2) Language Circle Reading Collections- Level 2
(2) Phonics 2 Mastery Tests
(1) Writing the Alphabet Manuscript Handwriting Packet
(1) Phonics Sound Symbol Pack (large)
(1) Red Word Cards
(1) Phonics 2 Treasure Chest sentence strips
(2) Phonics 2 Curriculum Guide
(2) Felt Paper
(2) Spell Tabs Folder (set of 10)
(2) Writing the Alphabet Book (set of 20)
(2) Phonics 2 Spelling and Vocabulary</t>
  </si>
  <si>
    <t>Daily Dose of Daily Five</t>
  </si>
  <si>
    <t>ANITA HILL</t>
  </si>
  <si>
    <t>Parks Elementary</t>
  </si>
  <si>
    <t>SANDRA SALAZAR</t>
  </si>
  <si>
    <t>Sandra.Salazar@fortbendisd.com</t>
  </si>
  <si>
    <t>Sandra Salazar</t>
  </si>
  <si>
    <t>176.2500</t>
  </si>
  <si>
    <t>Kindergarten- 5th Grade</t>
  </si>
  <si>
    <t>750+ students</t>
  </si>
  <si>
    <t>The grant will be used by all students on our campus.</t>
  </si>
  <si>
    <t>1hour a day for 180 days/year= 180 instructional hours</t>
  </si>
  <si>
    <t>We would like to purchase non-fiction leveled books to place in our school's guided reading library.  The books will be available to grades kinder-5th students for guided reading instruction.  Teachers will monitor growth through the use of guided reading binders, REN 360, running records and other adecdotal data.</t>
  </si>
  <si>
    <t>What makes a Greenhouse Green?</t>
  </si>
  <si>
    <t>CARLA PATTON</t>
  </si>
  <si>
    <t>Quail Valley Elementary</t>
  </si>
  <si>
    <t>JUDY HARPER</t>
  </si>
  <si>
    <t>Judy.Harper@fortbendisd.com</t>
  </si>
  <si>
    <t>Judy Harper, Doris White, Golden, Marcia Pena</t>
  </si>
  <si>
    <t>Kindergarten thru 5th grade</t>
  </si>
  <si>
    <t>540</t>
  </si>
  <si>
    <t>It will impact our entire school from kindergarten to 5th grade and community with field trips.</t>
  </si>
  <si>
    <t>Each class would use the greenhouse once a week for an hour. An average 1008 instruction hours.</t>
  </si>
  <si>
    <t>Pelram Snap and Grow Greenhouse
Pelram Greenhouse Shelving</t>
  </si>
  <si>
    <t>Reading for the Fun of It!</t>
  </si>
  <si>
    <t>LORI CRAIG</t>
  </si>
  <si>
    <t>Sugar Mill Elementary</t>
  </si>
  <si>
    <t>JESSICA BOYSEN</t>
  </si>
  <si>
    <t>Jessica.Boysen@fortbendisd.com</t>
  </si>
  <si>
    <t>Kindergarten</t>
  </si>
  <si>
    <t>My entire class of 20+ students.</t>
  </si>
  <si>
    <t>The books will be available for teachers in other kindergarten and 1st grade classes to borrow.</t>
  </si>
  <si>
    <t>These books will be used in the classroom and at home for a total of 120 hours, per book, per year.</t>
  </si>
  <si>
    <t>Leveled Set B - Contains 6 copies of 24 books
Leveled Set B - Teacher Resources
Leveled Set C - Contains 6 copies of 24 books
Leveled Set C - Teacher Resources</t>
  </si>
  <si>
    <t>Planting Pumpkin Problem-SOLVED!</t>
  </si>
  <si>
    <t>DAVID YAFFIE</t>
  </si>
  <si>
    <t>Clements High School</t>
  </si>
  <si>
    <t>ASHLEY SCHAUFFLER</t>
  </si>
  <si>
    <t>Ashley.Schauffler@fortbendisd.com</t>
  </si>
  <si>
    <t>Ashley Schauffler, Kacie Marchant, William Chan</t>
  </si>
  <si>
    <t>151.2500</t>
  </si>
  <si>
    <t>9th- 12th grade</t>
  </si>
  <si>
    <t>Approximately 1200 students will be affected.</t>
  </si>
  <si>
    <t>The entire campus will have access and benefit from this raised bed garden to enrich their lessons.</t>
  </si>
  <si>
    <t>Everyday at least 2 hours a day for 180 days= 360 instructional hours minimum.</t>
  </si>
  <si>
    <t>Landscaping cloth, treated lumber (various sizes), wood screws, sakrete, galvanized steel wire rolled fencing, gate hinge, construction staples, gate latch, wheelbarrows, shovels, garden hose, soaker hose, hand tool set, hose nozzle, hose reel cart, garden rake, composting bin, gravel, and garden soil. Some funds will be used for water pipe to be run by FBISD maintenance to garden site.</t>
  </si>
  <si>
    <t>Grainger Foundation</t>
  </si>
  <si>
    <t>Enriching Reading</t>
  </si>
  <si>
    <t>Ngoc Tran, Kristin Greening, Brooke Nava, Emily Morales, Jennifer Cordova, Samantha Segrest, Elizabeth Foster</t>
  </si>
  <si>
    <t>158.7500</t>
  </si>
  <si>
    <t>PreK and Kindergarten</t>
  </si>
  <si>
    <t>200 students (5 Kinder and 4 PK classes)</t>
  </si>
  <si>
    <t>5 Kindergarten classes and 4 PreK classes will have access to these materials.</t>
  </si>
  <si>
    <t>Everyday  for at least 1 one hour a day for 180 days = 180 instructional hours+</t>
  </si>
  <si>
    <t>7 Family Engagement Language Packs Preschool-Kindergarten Complete set (8 topics covered in each set- letter ID, word building, beginning sounds, vocabulary, rhyming, syllables, retelling and sigh words)
7 Build the Letter activity Center
5 Sight Word Puzzles set
1 Match and Sort Phonics K-1
1 Match and Sort Early Reading Comprehension K-1</t>
  </si>
  <si>
    <t>Exploring the World, One Country at a Time</t>
  </si>
  <si>
    <t>IDA FORD</t>
  </si>
  <si>
    <t>Brazos Bend Elementary</t>
  </si>
  <si>
    <t>LINDSAY KULHANEK</t>
  </si>
  <si>
    <t>Lindsay.Kulhanek@fortbendisd.com</t>
  </si>
  <si>
    <t>3rd Grade</t>
  </si>
  <si>
    <t>44-132 students each academic year</t>
  </si>
  <si>
    <t>These books will be used between 2-6 classrooms in third grade.</t>
  </si>
  <si>
    <t>3 hours 30 minutes each day for ~10 days = ~45 instructional hours</t>
  </si>
  <si>
    <t>I am hoping to purchase Explore the Countries Sets 1, 2, 3 and 4.  These sets combined will include 40 books, each on a different country around the world.</t>
  </si>
  <si>
    <t>HEB</t>
  </si>
  <si>
    <t>A Trip Around the World: A Journey Exploring Countries Around the Globe</t>
  </si>
  <si>
    <t>CHANTELLE BROWN</t>
  </si>
  <si>
    <t>Chantelle.Brown@fortbendisd.com</t>
  </si>
  <si>
    <t>These books will be used between 2-6 third grade classrooms.</t>
  </si>
  <si>
    <t>The books will be utilized3 hours 30 minutes each day for 10 days which are 45 instructional hours.</t>
  </si>
  <si>
    <t>My hope is to purchase Explore the Countries Set 1, 2, 3, and 4.</t>
  </si>
  <si>
    <t>The Forgotten Fine Motor</t>
  </si>
  <si>
    <t>LUCRETIA DE FLORA</t>
  </si>
  <si>
    <t>Schiff Elementary</t>
  </si>
  <si>
    <t>AMANDA CASTRO</t>
  </si>
  <si>
    <t>Amanda.Castro@fortbendisd.com</t>
  </si>
  <si>
    <t>Amanda Castro, Salini Cherian, Lindsey Corkern, Kim Glass, Ashley Pool, Heather Villalon</t>
  </si>
  <si>
    <t>About 150 - 160</t>
  </si>
  <si>
    <t>Kindergarten impacts all other grades. Developed fine motor skills will only benefit older grades.</t>
  </si>
  <si>
    <t>Students will use these fine-motor station at least 1 hour per day every day.</t>
  </si>
  <si>
    <t>Items are different educational games that will allow students to use hands-on activities to develop their fine motor skills while reinforcing phonological awareness and letter recognition. Materials are well-made and pass the test of kindergarteners! Activities allow creation and necessary age-appropriate growth.</t>
  </si>
  <si>
    <t>Jan Schiff Lanquage Arts</t>
  </si>
  <si>
    <t>Exploration of chromosomes using engaging manipulatives</t>
  </si>
  <si>
    <t>ABEL SALAZAR</t>
  </si>
  <si>
    <t>Abel.Salazar1@fortbendisd.com</t>
  </si>
  <si>
    <t>Abel Salazar</t>
  </si>
  <si>
    <t>9th grade</t>
  </si>
  <si>
    <t>750-800 students</t>
  </si>
  <si>
    <t>The biology department will rotate kits between classrooms to maximize use of Crazy Chromosomes sets</t>
  </si>
  <si>
    <t>80 instructional hours</t>
  </si>
  <si>
    <t>30 Crazy Chromosomes models and 2 free sets.</t>
  </si>
  <si>
    <t>Jerry Jean Kyle Tribute</t>
  </si>
  <si>
    <t>Thermocycler and Gel Electrophoresis Analysis Brings Biotechnology to Life in the Classroom</t>
  </si>
  <si>
    <t>MATTHEW HINDMARCH</t>
  </si>
  <si>
    <t>Matthew.Hindmarch@fortbendisd.com</t>
  </si>
  <si>
    <t>Matthew Hindmarch
Reade Burke</t>
  </si>
  <si>
    <t>11th and 12th grade</t>
  </si>
  <si>
    <t>200 students each year</t>
  </si>
  <si>
    <t>AP Biology, AP Environmental Science and Forensics are all multi-grade level class.</t>
  </si>
  <si>
    <t>50-60 instructional hours</t>
  </si>
  <si>
    <t>miniPCR thermocycler
blueGel™ Integrated Electrophoresis and Visualization System</t>
  </si>
  <si>
    <t>Peter Schaffer Science and Technology</t>
  </si>
  <si>
    <t>Little Learners' Leveled Library</t>
  </si>
  <si>
    <t>ANGELA DOW</t>
  </si>
  <si>
    <t>Highlands Elementary</t>
  </si>
  <si>
    <t>CYNTHIA GUNDERSON</t>
  </si>
  <si>
    <t>Cynthia.Gunderson@fortbendisd.com</t>
  </si>
  <si>
    <t>Kindergarten (reading range A-2nd grade)</t>
  </si>
  <si>
    <t>23</t>
  </si>
  <si>
    <t>No duplicate titles are included; therefore, it would be difficult to share with other classes.</t>
  </si>
  <si>
    <t>40 minutes daily for 180 days = 120 instructional hours</t>
  </si>
  <si>
    <t>Fiction (sets 1 and 2) and Nonfiction leveled readers A-L (K-2)</t>
  </si>
  <si>
    <t>Wynn and Mary Geiger Foundation</t>
  </si>
  <si>
    <t>Progress In Action: Enhancement of Multiply Impaired Students' Environmental Awareness and Academic Skills</t>
  </si>
  <si>
    <t>KARI BRUHN</t>
  </si>
  <si>
    <t>Patterson Elementary</t>
  </si>
  <si>
    <t>MARY JOSHUA</t>
  </si>
  <si>
    <t>Mary.Joshua@fortbendisd.com</t>
  </si>
  <si>
    <t>180.0000</t>
  </si>
  <si>
    <t>1st, 2nd, 3rd, 4th</t>
  </si>
  <si>
    <t>5 students</t>
  </si>
  <si>
    <t>I have students of multiple grade levels (1st - 4th).</t>
  </si>
  <si>
    <t>Everyday 3 hours per day for 180 days = 540 instructional hours</t>
  </si>
  <si>
    <t>Classic Birch and Bins 
Double-Sided Write and Wipe Magnetic Room Divider
Port-A-Wall Divider
Felt Board Series
Giant Magnetic Letters and Numbers
Giant Magnetic Shapes 
Geometric Shapes Tub
Wiggly Eyes
Switch Toys
Number Peg Board
Magic Craft Noodle
Peel and Stick Foam Cubes
Easy Stick Glitter Shapes
Peel and Stick Tactile Letters
Acrylic Gemstones
Colored Craft Sticks
Colored Clothespins
Tactile</t>
  </si>
  <si>
    <t>Let's Get Physical</t>
  </si>
  <si>
    <t>LORI SARTAIN</t>
  </si>
  <si>
    <t>Lori.Sartain@fortbendisd.com</t>
  </si>
  <si>
    <t>K-12</t>
  </si>
  <si>
    <t>At least 50,000</t>
  </si>
  <si>
    <t>PE Classes K-12</t>
  </si>
  <si>
    <t>At least everyday 6 hours a day for 180 days = 1,080</t>
  </si>
  <si>
    <t>Hockey equipment, Lacrosse equipment, Fun PE Games and poly spots that can be used for adding core content into PE classes.  All of this equipment will be available for any campus across the district to use.</t>
  </si>
  <si>
    <t>El SISTEMA Coda Music Program</t>
  </si>
  <si>
    <t>James drew</t>
  </si>
  <si>
    <t>james.drew@fortbendisd.com</t>
  </si>
  <si>
    <t>Contract services</t>
  </si>
  <si>
    <t>Writing For Healing</t>
  </si>
  <si>
    <t>MILLIE ALVAREZ</t>
  </si>
  <si>
    <t>Armstrong Elementary</t>
  </si>
  <si>
    <t>CARLA PASTOR</t>
  </si>
  <si>
    <t>Carla.Pastor@fortbendisd.com</t>
  </si>
  <si>
    <t>Carla Maria Pastor,  and Julie Bennight</t>
  </si>
  <si>
    <t>3rd and 4th graders</t>
  </si>
  <si>
    <t>We will be serving 2 to 3 students per class.</t>
  </si>
  <si>
    <t>Yes, this grant will be a chance to help students that may have been referred due to behavior.</t>
  </si>
  <si>
    <t>The class will be held one hour a week after school.  It will impact two grades and improve scores.</t>
  </si>
  <si>
    <t>-books
-journals
-writing supplies
-book creator applications for IPad and Kindle Fire
-field trips to a local museum (arboretum, Butterfly Museum)</t>
  </si>
  <si>
    <t>Kids in Control!  Flexible Seating in the Modern School Library</t>
  </si>
  <si>
    <t>ANGELINA DRATLER</t>
  </si>
  <si>
    <t>angelina.dratler@fortbendisd.com</t>
  </si>
  <si>
    <t>K-5: used in library outclass</t>
  </si>
  <si>
    <t>The entire student body-approximately 750 students</t>
  </si>
  <si>
    <t>It will impact the entire school body.</t>
  </si>
  <si>
    <t>All day, every day for 180 days.</t>
  </si>
  <si>
    <t>12 Stay-N-Place Balls w/stands to keep balls in place; 4 Stand-up Desks for those who prefer to stand and collaborate; 8 Neorok Stools enabling students to wiggle while they work.</t>
  </si>
  <si>
    <t>Fitness in a Bag</t>
  </si>
  <si>
    <t>MARLA BERKOWITZ</t>
  </si>
  <si>
    <t>Marla.Berkowitz@fortbendisd.com</t>
  </si>
  <si>
    <t>600- 700</t>
  </si>
  <si>
    <t>It would impact the entire school as they participate in their Physical Education Outclass</t>
  </si>
  <si>
    <t>1 week per month for 5  45 minute classes.</t>
  </si>
  <si>
    <t>Ultimate Fitness Package:Fitness,Fitness Xtreme,Character is Cool,BFit4Winter, Half-pint, Nutritional Cards, Poly Spots- 1 set</t>
  </si>
  <si>
    <t>Flexible Seating Opens Minds!</t>
  </si>
  <si>
    <t>STACEY JOHNSON</t>
  </si>
  <si>
    <t>Stacey.Johnson@fortbendisd.com</t>
  </si>
  <si>
    <t>Third Grade</t>
  </si>
  <si>
    <t>50-75 students each year will be directly affected</t>
  </si>
  <si>
    <t>We rotate students in our grade level for intervention groups and they can choose flexible seating.</t>
  </si>
  <si>
    <t>Every day for the entire school year.</t>
  </si>
  <si>
    <t>Eleven stability balls with sand to keep the seats in place, four stand up triangular desks to make a collaborative work space for those who would prefer to stand, and six NeoRok stools that will allow students to wiggle at their desks.</t>
  </si>
  <si>
    <t>We're Fit for Learning!</t>
  </si>
  <si>
    <t>COURTNEY DE LOS SANTOS</t>
  </si>
  <si>
    <t>Courtney.Delossantos@fortbendisd.com</t>
  </si>
  <si>
    <t>Courtney De Los Santos, Tomalene Vaughn, Tanisha Jones, Jennifer Callahan, Renell Wilson-Scott</t>
  </si>
  <si>
    <t>138.7500</t>
  </si>
  <si>
    <t>All  100 Kindergarten students will be affected.</t>
  </si>
  <si>
    <t>This grant will impact all of our Kindergarten classes.</t>
  </si>
  <si>
    <t>Everyday for 1 hours for 180 days = 180 instructional hours</t>
  </si>
  <si>
    <t>-3 Activity Play Kits: This awesome kit contains hula hoops, cones for setting up play areas or game boundaries, jump ropes, colored bean bags, and a variety of balls. The kit is well made, colorful, and full of endless possibilities.
- 5 Jumbo Chalk Buckets: Each bucket contains a variety of colored chalk in a jumbo size that our students can manipulate. 
- 2 indoor/outdoor storage carts</t>
  </si>
  <si>
    <t>WOW! Watch Our Writing!</t>
  </si>
  <si>
    <t>BETH SNYDER</t>
  </si>
  <si>
    <t>Beth.Snyder@fortbendisd.com</t>
  </si>
  <si>
    <t>Beth Snyder, Beth Cerone, Shannon Sinclair</t>
  </si>
  <si>
    <t>155.0000</t>
  </si>
  <si>
    <t>Second grade</t>
  </si>
  <si>
    <t>528 (132 each year for 4 years)</t>
  </si>
  <si>
    <t>This grant will be used by students in all six second grade classrooms for several years.</t>
  </si>
  <si>
    <t>160 instructional hours</t>
  </si>
  <si>
    <t>We are requesting 150 folders. This number allows for each classroom to have 25 folders. This will give each class a few extra in case they are lost, destroyed, or if our numbers increase. The folders are sturdy. They can be numbered so that they can be reused for several years.</t>
  </si>
  <si>
    <t>Wiggling Works!</t>
  </si>
  <si>
    <t>LAURA MORROW</t>
  </si>
  <si>
    <t>Laura.Morrow@fortbendisd.com</t>
  </si>
  <si>
    <t>Laura Morrow, Vivian Ngo-Anh, Jennifer Mihalick, Beth Snyder, Beth Cerone, Shannon Sinclair</t>
  </si>
  <si>
    <t>2</t>
  </si>
  <si>
    <t>120 students</t>
  </si>
  <si>
    <t>Three classrooms of 40 students each will receive materials.</t>
  </si>
  <si>
    <t>180 hours (all day every day!)</t>
  </si>
  <si>
    <t>Stability Balls 
Wobble Stools</t>
  </si>
  <si>
    <t>A Choice that Leads to Change: Flexible Seating in the 4th grade Classroom!</t>
  </si>
  <si>
    <t>CRYSTAL PINA</t>
  </si>
  <si>
    <t>crystal.pina@fortbendisd.com</t>
  </si>
  <si>
    <t>182.5000</t>
  </si>
  <si>
    <t>4th Grade</t>
  </si>
  <si>
    <t>44- 50 students</t>
  </si>
  <si>
    <t>The furniture will stay in my classroom all year long.</t>
  </si>
  <si>
    <t>The furniture in my classroom will be use a total of 1,440 hours during the school year!</t>
  </si>
  <si>
    <t>The flexible seating furniture items I am requesting to purchase are 4 standing desks that will be placed together to form a circle. 6 Neorock stools, 11 abilitations balls, 6 disk of seat cushions.</t>
  </si>
  <si>
    <t>Sensational Learning</t>
  </si>
  <si>
    <t>AMANDA GRIGGS</t>
  </si>
  <si>
    <t>Amanda.Griggs@fortbendisd.com</t>
  </si>
  <si>
    <t>Amanda Griggs</t>
  </si>
  <si>
    <t>Kindergarten through 5th grade (has the potential</t>
  </si>
  <si>
    <t>25-30 students, with the potential for more</t>
  </si>
  <si>
    <t>This grant will impact students in Kindergarten through 5th grade.</t>
  </si>
  <si>
    <t>2.5 - 4 hours each day for 180 days = 450- 720 hours, depending on individual student needs.</t>
  </si>
  <si>
    <t>The tunnel, trampoline, hammock, various chairs and seats, tent, weighted blanket, sensory balls, and additional sensory motor items will provide students with opportunities to engage in activities that will provide vestibular input and allow for joint compression and heavy work.  These tools will offer an opportunity for students to improve attention and behavior regulation while in class.</t>
  </si>
  <si>
    <t>ExSCIting Students for SCIence!</t>
  </si>
  <si>
    <t>DEBORAH CROWLEY</t>
  </si>
  <si>
    <t>Deborah.Crowley@fortbendisd.com</t>
  </si>
  <si>
    <t>5th</t>
  </si>
  <si>
    <t>150 students.</t>
  </si>
  <si>
    <t>There will be 6 classes directly effected.</t>
  </si>
  <si>
    <t>The materials will be used for approximately 120 instructional hours each school year.</t>
  </si>
  <si>
    <t>These are full lab kits that cover multiple science content areas and TEKS. The labs are reusable and can be shared throughout 6 classes. The lab kits cover the physical and earth science topics of force and motion, energy, properties of matter, the solar system and many more intricate aspects of each. There are 4 individual kits with hundreds of individual use parts.</t>
  </si>
  <si>
    <t>Paper-free Learning! - Using the OSMO to Code, Collaborate and Learn</t>
  </si>
  <si>
    <t>Angelina Dratler</t>
  </si>
  <si>
    <t>Kindergarten to 5th grade</t>
  </si>
  <si>
    <t>The entire student body - approximately 750 studen</t>
  </si>
  <si>
    <t>It will impact the entire student body.</t>
  </si>
  <si>
    <t>6 hours each day, for 180 days.</t>
  </si>
  <si>
    <t>I am requesting 15 OSMO Genius Kit Game Systems for students partners to share, which will accommodate the average outclass group size.  It contains the essential components (base and reflective mirror to be used in conjunction with iPads).  I am also requesting 6 OSMO Coding Awbie games and 5 OSMO Pizza games, both will encourage students to practice basic coding and problem solving skills.</t>
  </si>
  <si>
    <t>Lots of Leveled Books!</t>
  </si>
  <si>
    <t>ELLIE GARZA</t>
  </si>
  <si>
    <t>Barrington Place Elementary</t>
  </si>
  <si>
    <t>SANDRA BONNIN</t>
  </si>
  <si>
    <t>Sandra.Bonnin@fortbendisd.com</t>
  </si>
  <si>
    <t>Sandra Bonnin, Jenna Jarisch, Donna Adams, Erica Janicki</t>
  </si>
  <si>
    <t>First Grade</t>
  </si>
  <si>
    <t>100</t>
  </si>
  <si>
    <t>The grant will benefit the entire first grade level. The books will be shared among the teachers.</t>
  </si>
  <si>
    <t>180 instructional hours</t>
  </si>
  <si>
    <t>We would like to have one of levels D, E, F, and G of Follett Classroom.</t>
  </si>
  <si>
    <t>Successful Students Start with SMART</t>
  </si>
  <si>
    <t>JAMES SHILLINGBURG</t>
  </si>
  <si>
    <t>Bowie Middle School</t>
  </si>
  <si>
    <t>LORRY BATISTE</t>
  </si>
  <si>
    <t>Lorry.Batiste@fortbendisd.com</t>
  </si>
  <si>
    <t>Lorry Batiste
Jodi Moore</t>
  </si>
  <si>
    <t>6th - 8th</t>
  </si>
  <si>
    <t>20+</t>
  </si>
  <si>
    <t>The board can be shared among all students in the school, if needed.</t>
  </si>
  <si>
    <t>6 hours every day for 150 days = 900 hours</t>
  </si>
  <si>
    <t>MimioTeach Interactive Whiteboard</t>
  </si>
  <si>
    <t>Equipped with (Mac) Skills for Life!</t>
  </si>
  <si>
    <t>JOEY DYRUD</t>
  </si>
  <si>
    <t>Joey.Dyrud@fortbendisd.com</t>
  </si>
  <si>
    <t>157.5000</t>
  </si>
  <si>
    <t>1,309 whole campus (open in labs)</t>
  </si>
  <si>
    <t>Whole school will have access to the iMac computer in the computer labs along with the staff/admin.</t>
  </si>
  <si>
    <t>900 hours each year</t>
  </si>
  <si>
    <t>21.5 inch iMac computer  $1,011
Warranty Apple Care  $119
Magic Track Pad  $119
VGA adapter for Projector $ 63</t>
  </si>
  <si>
    <t>Active Brains, Active Bodies</t>
  </si>
  <si>
    <t>DEANNA OLSON</t>
  </si>
  <si>
    <t>Briargate Elementary</t>
  </si>
  <si>
    <t>PATRINA DAVIS</t>
  </si>
  <si>
    <t>Patrina.Davis@fortbendisd.com</t>
  </si>
  <si>
    <t>173.7500</t>
  </si>
  <si>
    <t>All the students will be directly affected, K-5.</t>
  </si>
  <si>
    <t>The grant will impact the entire school as the entire school attends PE.</t>
  </si>
  <si>
    <t>126 Hours</t>
  </si>
  <si>
    <t>Character is Cool Skillastics Game which helps develop social, emotional, and ethical development. 
STEM Skillastics which mixes physical activity and cognitive learning focused on Science, Technology, Engineering, Math. 
Halfpint Skillastics which encourages younger children to be creative, imaginative, and active while integrating academics. 
Nutritional Cards which improve nutrition literacy.</t>
  </si>
  <si>
    <t>Marvelous Math and Me!</t>
  </si>
  <si>
    <t>PHUONG NGUYEN</t>
  </si>
  <si>
    <t>Phuong.Nguyen@fortbendisd.com</t>
  </si>
  <si>
    <t>162.5000</t>
  </si>
  <si>
    <t>60 students</t>
  </si>
  <si>
    <t>We do flexible grouping in Kindergarten.  This allows me to potentially see all 60+ kinder students.</t>
  </si>
  <si>
    <t>250 hours</t>
  </si>
  <si>
    <t>Hands-on, developmentally appropriate, and thoroughly engaging math activities for Kindergarten students.  These activities help children learn about mathematical concepts such as numeracy, quantity, subitizing, and addition...all while being fun and engaging!</t>
  </si>
  <si>
    <t>Steps to Success</t>
  </si>
  <si>
    <t>CECILIA CREAR</t>
  </si>
  <si>
    <t>Bush High School</t>
  </si>
  <si>
    <t>KIMBERLY SMALLWOOD</t>
  </si>
  <si>
    <t>Kimberly.Smallwood@fortbendisd.com</t>
  </si>
  <si>
    <t>Kimberly Smallwood and Rodney Courtney</t>
  </si>
  <si>
    <t>9-12</t>
  </si>
  <si>
    <t>450 a semester</t>
  </si>
  <si>
    <t>High School Individual and Team Sports class and Foundations of Personal Fitness Class, Grades 9-12.</t>
  </si>
  <si>
    <t>Everyday 4 hours a day for 180 days = 720 instructional hours</t>
  </si>
  <si>
    <t>Three pedometers sets (32 in each set) in a case.  We often have two classes of 45 students each period, so we will need three sets.</t>
  </si>
  <si>
    <t>Navigating Instruction with TI Navigator</t>
  </si>
  <si>
    <t>RICARDO GARCIA</t>
  </si>
  <si>
    <t>ricardol.garcia@fortbendisd.com</t>
  </si>
  <si>
    <t>Ricardo Garcia, Maria Garcia, Brandon Lee, Brent Evatt, Amber Muscarello, Chris Simmons, Rob Boagni, Fred Perrin, Erica Goeke, Todd Ericson, Keith English, Deborah Fojtik, Brent Kaul, Kelley Truong, Justin Hughes, Sharon Cotten, Kiki Scoggins, Josh Fugel, Phil Dober</t>
  </si>
  <si>
    <t>The Navigators can be shared between classrooms and teachers.</t>
  </si>
  <si>
    <t>Everyday, 5 hours a day for 180 days=900 instructional hours</t>
  </si>
  <si>
    <t>Texas Instruments TI Nspire CX Navigator 30-user system, Texas Instruments TI Nspire CX Navigator 5-user Add-On</t>
  </si>
  <si>
    <t>The Mobile Modular Circuit Lab</t>
  </si>
  <si>
    <t>GEOFFREY HART</t>
  </si>
  <si>
    <t>geoffrey.hart@fortbendisd.com</t>
  </si>
  <si>
    <t>Vicky Usanga, Mark Kinsey, Christopher Turner, Gregory Hein</t>
  </si>
  <si>
    <t>10-12</t>
  </si>
  <si>
    <t>800-1000</t>
  </si>
  <si>
    <t>The kits come with sensors which can wirelessly sync with any student's phone for multiple classes.</t>
  </si>
  <si>
    <t>6 periods (1 hr each)/day
5 days/week
8 weeks/year
= 240 hours/year per teacher</t>
  </si>
  <si>
    <t>7 sets of PASCO Modular Circuits for Essential Physics Kits
35 USB Bluetooth Adapters for Lab Computers</t>
  </si>
  <si>
    <t>Discovering Calculus with the TI-Nspire CX CAS</t>
  </si>
  <si>
    <t>Ricardo Garcia, Todd Ericson, Robert Boagni, Deborah Fojtik</t>
  </si>
  <si>
    <t>150 students</t>
  </si>
  <si>
    <t>The TI-Nspire CX CAS calculators can be shared between classrooms and teachers.</t>
  </si>
  <si>
    <t>Two TI-Nspire CX CAS Teacher Packs. Each pack comes with 10 TI-Nspire CX CAS calculators and a docking station to charge and transfer files to the calculators.</t>
  </si>
  <si>
    <t>Technology As A New Art Media</t>
  </si>
  <si>
    <t>KELLY CHEN</t>
  </si>
  <si>
    <t>Kelly.Chen@fortbendisd.com</t>
  </si>
  <si>
    <t>Kelly Chen
Donna Reedy</t>
  </si>
  <si>
    <t>300 students at every level of art</t>
  </si>
  <si>
    <t>It can be applied to all levels of art from 9th-12th grades in all art classrooms</t>
  </si>
  <si>
    <t>approximately 250-300 instructional hours</t>
  </si>
  <si>
    <t>Color Printer and printer cartridges</t>
  </si>
  <si>
    <t>Using Technology to Maximize Learning and Classroom Engagement in the World Language Class.</t>
  </si>
  <si>
    <t>FIOR ACEVEDO</t>
  </si>
  <si>
    <t>Fior.Acevedo@fortbendisd.com</t>
  </si>
  <si>
    <t>165</t>
  </si>
  <si>
    <t>Students will be able to fully use Schoology and clever, therefore, they´ll use it in other classes.</t>
  </si>
  <si>
    <t>720 hours approximately.</t>
  </si>
  <si>
    <t>6 HP - Promo 11 GS N3060 11.6 4GB-16 PC Celeron N3060 11.6 HD AG LED SVA, UMA 4GB DDR3 RAM, 16 GB eMMC, BT 3C Battery 1 yr warrany. $224.66 each one
Google Chrome Software -License- subscription $25.00 each one</t>
  </si>
  <si>
    <t>Coded for Success!</t>
  </si>
  <si>
    <t>ELIZABETH WILLIAMS</t>
  </si>
  <si>
    <t>Colony Bend Elementary</t>
  </si>
  <si>
    <t>LAUREN CRITTENDEN</t>
  </si>
  <si>
    <t>Lauren.Crittenden@fortbendisd.com</t>
  </si>
  <si>
    <t>Lauren Crittenden, Laura Yarrow</t>
  </si>
  <si>
    <t>4th and 5th grade</t>
  </si>
  <si>
    <t>200 students will be affected, annually.</t>
  </si>
  <si>
    <t>This grant will impact all fourth and fifth grade classes.</t>
  </si>
  <si>
    <t>100 instructional hours per school year</t>
  </si>
  <si>
    <t>The items that need to be purchased for this grant are two Dash &amp; Dot Wonder Packs, two Wonder Workshop Challenge Card Sets, and two Cue Robots.</t>
  </si>
  <si>
    <t>Let's "Make It" Happen:  Maker-spaces and STEM in the Kindergarten Classroom</t>
  </si>
  <si>
    <t>JULIE READING</t>
  </si>
  <si>
    <t>Julie.Reading@fortbendisd.com</t>
  </si>
  <si>
    <t>Approximately 64 students or all kindergartners.</t>
  </si>
  <si>
    <t>All kinder classrooms will be impacted. The mobile cart makes it accessible to other grades as well.</t>
  </si>
  <si>
    <t>The requested items will be used approximately 110-140 instructional hours per school year.</t>
  </si>
  <si>
    <t>STEM picture books
Lakeshore STEM Early Learning Kits - Complete Set
Lego Education Simple Machines Set
Playdoh
Building brick base plates
Adhesive magnetic tape
Cloth Loops
Sticky dots 
Lakeshore Can Do Science Kits
Fairy Tales STEAM Kit
Build &amp; Learn Geometric Shapes Kit
Peel &amp; Stick Foam Cubes 
Magic Craft Noodles 
Easy-Clean Craft Trays 
Peel &amp; Stick Magnet Dots
Mobile 10-Bin Storage Center</t>
  </si>
  <si>
    <t>Rockin' Around the Curriculum</t>
  </si>
  <si>
    <t>Lauren Crittenden
Alysse Collins</t>
  </si>
  <si>
    <t>5th grade</t>
  </si>
  <si>
    <t>100 fifth grade students will be affected</t>
  </si>
  <si>
    <t>This grant will impact four fifth grade classes, this year and in the future.</t>
  </si>
  <si>
    <t>900 instructional hours per school year</t>
  </si>
  <si>
    <t>The items that need to be purchased for this grant are eight 20 inch NeoRok stools, and eight 18 inch NeoRok stools.</t>
  </si>
  <si>
    <t>Standing up for Academics</t>
  </si>
  <si>
    <t>50 fifth grade students will be affected, annually</t>
  </si>
  <si>
    <t>This grant will impact two fifth grade classes, this year and in the future.</t>
  </si>
  <si>
    <t>The items that need to be purchased for this grant are five Luxor Sit/Stand Student Desks.</t>
  </si>
  <si>
    <t>iPad for OT- Using Technology to Improve Fine Motor Skills</t>
  </si>
  <si>
    <t>MELISSA BOLDING</t>
  </si>
  <si>
    <t>Colony Meadows Elementary</t>
  </si>
  <si>
    <t>JENNIFER FUNDERBURK</t>
  </si>
  <si>
    <t>Jennifer.Funderburk@fortbendisd.com</t>
  </si>
  <si>
    <t>Jennifer Funderburk</t>
  </si>
  <si>
    <t>167.5000</t>
  </si>
  <si>
    <t>pre-K through 12th grade</t>
  </si>
  <si>
    <t>Approximately 60 students.</t>
  </si>
  <si>
    <t>I provide occupational therapy services to 60 students from kindergarten to 12th grade at 7 campuses</t>
  </si>
  <si>
    <t>2-3 hours a day (360-540 hours a year)</t>
  </si>
  <si>
    <t>iPad 128GB, 3-year AppleCare, Jamf Pro subscription licenses, Logitech Rugged Combo case (with keyboard for typing skills) for iPad, and money toward app purchases to support fine motor, visual  perceptual, and handwriting skills.</t>
  </si>
  <si>
    <t>What's for dinner?</t>
  </si>
  <si>
    <t>Melissa.Bolding@fortbendisd.com</t>
  </si>
  <si>
    <t>Melissa Bolding, Jackie Boyd</t>
  </si>
  <si>
    <t>Kinder - 5th Grade</t>
  </si>
  <si>
    <t>750</t>
  </si>
  <si>
    <t>This grant will impact the entire school.  All will have the opportunity to use these resources.</t>
  </si>
  <si>
    <t>1 hr/wk for Genius Hr and 2-3 hrs. for grade level activities per week 4hrs*35wks=140 inst hrs.</t>
  </si>
  <si>
    <t>We would like to purchase supplies for our "little chefs" to be able to cook with.  Oven, bowls, pans, aprons, utensils, measuring cups and spoons etc.</t>
  </si>
  <si>
    <t>Listening on the Move</t>
  </si>
  <si>
    <t>SUZANNE RUSSELL</t>
  </si>
  <si>
    <t>Suzanne.Russell@fortbendisd.com</t>
  </si>
  <si>
    <t>Suzanne Russell, Amy Spurlock, Elizabeth Heisig, Dana Meanor, Kathy Ballestas, Jon-Erik Schneider, and Amanda Jensen-Foster</t>
  </si>
  <si>
    <t>3rd grade</t>
  </si>
  <si>
    <t>approximately 140</t>
  </si>
  <si>
    <t>Seven classes will have easier access to the listening center we were granted last year.</t>
  </si>
  <si>
    <t>Every day for multiple classrooms</t>
  </si>
  <si>
    <t>Mobile Listening &amp; Storage Center 
An instant listening center and easy-access storage space for our CDs and books—in one compact unit! Hardwood center has plenty of room on top for your player and junction box, with 8 built-in grooves that keep headphones in easy reach. Plus, there’s tons of storage space below, including 2 slide-out bins, 3 shelves for CDs, and a large cubby. (Lakeshore)</t>
  </si>
  <si>
    <t>Do You Hear What I Hear? A music listening center opportunity for the entire school!</t>
  </si>
  <si>
    <t>BILINDA SOTO</t>
  </si>
  <si>
    <t>Bilinda.Soto@fortbendisd.com</t>
  </si>
  <si>
    <t>Bilinda Soto</t>
  </si>
  <si>
    <t>K, 1st, 2nd, 3rd, 4th and 5th gr.</t>
  </si>
  <si>
    <t>750 students</t>
  </si>
  <si>
    <t>This grant will impact all classes in the school since I teach every student in the school.</t>
  </si>
  <si>
    <t>180-360 instructional hours</t>
  </si>
  <si>
    <t>I am requesting a wooden listening center cart that comes with a well made cd/tape player. The birch cart also come with eight headphones and eight wooden knobs that store the headphones when not in use. That will keep the headphones from getting broken and tangled. There are plastic storage containers on the bottom shelf that will hold the books and cd that I have requested.</t>
  </si>
  <si>
    <t>Multi-Sensory Literacy</t>
  </si>
  <si>
    <t>DEANNA RAMIREZ</t>
  </si>
  <si>
    <t>Deanna.Ramirez@fortbendisd.com</t>
  </si>
  <si>
    <t>Kathleen Piper
Deanna Ramirez
Patrice Hamill
Jenora Sanders
Elizabeth Salcich
Victoria Leviston Jackson</t>
  </si>
  <si>
    <t>First grade</t>
  </si>
  <si>
    <t>Approximately 132 students (6 classrooms)</t>
  </si>
  <si>
    <t>It will be shared by all 6 first grade classrooms.</t>
  </si>
  <si>
    <t>Approximately 1 - 1.5 hours each day for the entire school year</t>
  </si>
  <si>
    <t>Fiction/Nonfiction Single Student Real-Alongs Library, Classroom Classics Read-Alongs - Set 1, Classroom Classics Read-Alongs - Set 2, Classroom Classics Read-Alongs - Set 3, Gail Gibbons Science Read-Alongs - Set 1, Biography Read-Alongs, Informational Text Read-Alongs, and Storyteller Read-Along Library</t>
  </si>
  <si>
    <t>Fifth Graders Get Wiggly, Too!</t>
  </si>
  <si>
    <t>EILEEN GRAVES</t>
  </si>
  <si>
    <t>Eileen.Graves@fortbendisd.com</t>
  </si>
  <si>
    <t>Christie Carter, Michelle Delome, Eileen Graves, Laurie Hitzel, Sally Kinsey, Tresca Ndu</t>
  </si>
  <si>
    <t>Each fifth grade class will have two Sit N' Gym balls and one Kids Kore Wobble Chair.</t>
  </si>
  <si>
    <t>Potentially, the chairs could be used all day, every day in some capacity.</t>
  </si>
  <si>
    <t>*12 Sit 'N Gym Ball Chairs
*6 Kids Kore Wobble Chairs</t>
  </si>
  <si>
    <t>"Building Engineers in Kindergarten!"</t>
  </si>
  <si>
    <t>RACHELL HOOD</t>
  </si>
  <si>
    <t>Rachell.Hood@fortbendisd.com</t>
  </si>
  <si>
    <t>100  kindergartners and shared with other grades</t>
  </si>
  <si>
    <t>This grant will impact the entire Kindergarten team, five classes and shared with other grade levels</t>
  </si>
  <si>
    <t>180 instructional hours when shared with other teams.</t>
  </si>
  <si>
    <t>The items to be purchased are nine various STEM kits and one storage cart with wheels to be used to share the materials.</t>
  </si>
  <si>
    <t>Creating Critical Thinkers through Robotics</t>
  </si>
  <si>
    <t>LATECHA BOGLE</t>
  </si>
  <si>
    <t>Commonwealth Elementary</t>
  </si>
  <si>
    <t>CINDY SNYDER</t>
  </si>
  <si>
    <t>Cindy.Snyder@fortbendisd.com</t>
  </si>
  <si>
    <t>Cindy Snyder and Legita Holland</t>
  </si>
  <si>
    <t>Entire campus about 950 students</t>
  </si>
  <si>
    <t>Used in conjunction with Library and out class.</t>
  </si>
  <si>
    <t>Items to purchase: 4 sets of Lego Education EV3 Core Sets with charger.. Each set includes 1 transformer 10V DC and 1 LEGO MINDSTORMS Education EV3 core set. The items are from Lego Education.</t>
  </si>
  <si>
    <t>Creative Performance with Instruments</t>
  </si>
  <si>
    <t>CATHY PATTON</t>
  </si>
  <si>
    <t>Cathy.Patton@fortbendisd.com</t>
  </si>
  <si>
    <t>170.0000</t>
  </si>
  <si>
    <t>Kindergarten through Fifth Grade</t>
  </si>
  <si>
    <t>944 students will benefit from this grant.</t>
  </si>
  <si>
    <t>The instruments and stands obtained from this grant will impact six grade levels.</t>
  </si>
  <si>
    <t>Everyday, one and half hours a day, for 180 days = 270 instructional hours</t>
  </si>
  <si>
    <t>4 Soprano/Alto Orff Stands @237.96 each = $951.84
3 Peripole Alto Halo Recorders @ 16.95 =      $50.85
2 Tenor Recorders @61.56 =                          $123.12
1 Large Didgeridoo @ 33.50 =                          $33.50
10 Jumbo Sand Blocks, pair @ 9.20 =             $92.00
Subtotal:  $1251.31
Shipping:       87.59
TOTAL:     $1338.90</t>
  </si>
  <si>
    <t>"Engineering in the Science Lab"</t>
  </si>
  <si>
    <t>CORRIE PORTIER</t>
  </si>
  <si>
    <t>Corrie.Portier@fortbendisd.com</t>
  </si>
  <si>
    <t>Corrie Portier</t>
  </si>
  <si>
    <t>Kindergarten through Fifth grade</t>
  </si>
  <si>
    <t>1132</t>
  </si>
  <si>
    <t>All students will benefit because all students attend the science lab for weekly enrichment classes</t>
  </si>
  <si>
    <t>Two hours per day for 180 days = 360 hours</t>
  </si>
  <si>
    <t>2 Snap Circuit Mini Kits 
2 io blocks sets 
2 snap circuits 3D M.E.G. set 
 2 early engineering set 
3 survive the quake engineering set 
2 engineer a coaster activity 
2 stand up write and wipe center 
1 Magformers Steam Master 293-Piece set</t>
  </si>
  <si>
    <t>Writing Whizzes: Developing Young Authors Through Concrete Writing Experiences</t>
  </si>
  <si>
    <t>JENNIFER SAMOHEYL</t>
  </si>
  <si>
    <t>Jennifer.Samoheyl@fortbendisd.com</t>
  </si>
  <si>
    <t>44 students at a time, up to 176 when shared</t>
  </si>
  <si>
    <t>1st grade classes will share the items, as well as Kindergarten and 2nd grade if asked</t>
  </si>
  <si>
    <t>The items will be used for approximately 180 hours.</t>
  </si>
  <si>
    <t>Items of purchase include: mentor text, sentence building and writing learning centers, writing stations, grammar and paragraph flip books, writing prompts, story boards, white boards, mini white boards, lapboard erasers.</t>
  </si>
  <si>
    <t>Brain Connectors!</t>
  </si>
  <si>
    <t>JULIENE SANTOS</t>
  </si>
  <si>
    <t>Juliene.Santos@fortbendisd.com</t>
  </si>
  <si>
    <t>Jennifer Samoheyl, Lea Samoheyl, Jennifer Gentle, Juliene Santos, Haydee Gilmore, Kanika Griffin, Adrienne Anderson, Carla Morton, Ruby Bermea</t>
  </si>
  <si>
    <t>180</t>
  </si>
  <si>
    <t>The entire first grade team will be using flexible seating items.</t>
  </si>
  <si>
    <t>Everyday 2(+) hours a day for 174 days = 348+ hours</t>
  </si>
  <si>
    <t>17: Comfy Floor Seat
4: Soft Seats
7: Wobble Chair - 14"</t>
  </si>
  <si>
    <t>Gearing for greatness with STEM</t>
  </si>
  <si>
    <t>HAYDEE GILMORE</t>
  </si>
  <si>
    <t>Haydee.Gilmore@fortbendisd.com</t>
  </si>
  <si>
    <t>About 180 students will benefit from this grant.</t>
  </si>
  <si>
    <t>This grant can be used in first grade, Kindergarten, and in second grade.</t>
  </si>
  <si>
    <t>Students can use these activities at least twice a week, with a total of 72+ hours in a school year.</t>
  </si>
  <si>
    <t>fairy tales problem solving kits, mentor text reproducible activities, science stations and labs</t>
  </si>
  <si>
    <t>Inventors and Innovators of Tomorrow</t>
  </si>
  <si>
    <t>RUBY BERMEA</t>
  </si>
  <si>
    <t>Ruby.Bermea@fortbendisd.com</t>
  </si>
  <si>
    <t>Science materials for science station labs</t>
  </si>
  <si>
    <t>Lights, Mics and Sound!</t>
  </si>
  <si>
    <t>DANIELLE BUNCH</t>
  </si>
  <si>
    <t>Danielle.Bunch@fortbendisd.com</t>
  </si>
  <si>
    <t>Tynesha Spikes</t>
  </si>
  <si>
    <t>Almost 300 students would be directly impacted.</t>
  </si>
  <si>
    <t>The stage is the heartbeat of our school: all ceremonies, performance, presentation takes place here</t>
  </si>
  <si>
    <t>I would approximate 180 instructional hours of use from the items of this grant request.</t>
  </si>
  <si>
    <t>2 headset microphones and a light board compatible to the few lights we currently have.</t>
  </si>
  <si>
    <t>Digital Nonfiction Book Club</t>
  </si>
  <si>
    <t>SHIRUL PATEL</t>
  </si>
  <si>
    <t>Shirul.Patel@fortbendisd.com</t>
  </si>
  <si>
    <t>Grades 3-5</t>
  </si>
  <si>
    <t>5th graders-approximately 135 students</t>
  </si>
  <si>
    <t>Fifth grade students will participate in reading buddies with 3rd and 4th grade students.</t>
  </si>
  <si>
    <t>175 hours</t>
  </si>
  <si>
    <t>The books I have selected are hand-picked by me by researching new and notable award winner books that grip the reader from start to finish. The authors are also diverse and write with a narrative style to entice the reader. Students also need to be exposed to different topics, and the books I have chosen focus on segregation, food culture, geography, and biographies from around the world.</t>
  </si>
  <si>
    <t>Converting Reluctant Readers</t>
  </si>
  <si>
    <t>MONICA BARROSO</t>
  </si>
  <si>
    <t>Monica.Barroso@fortbendisd.com</t>
  </si>
  <si>
    <t>Monica Barroso</t>
  </si>
  <si>
    <t>Approximately 840 students will be affected.</t>
  </si>
  <si>
    <t>Classes of students visit the library every six days for fifty minutes to check-out books.</t>
  </si>
  <si>
    <t>5o minutes X 6 classes X 150 = 750 hours</t>
  </si>
  <si>
    <t>Expanding the library’s collection of graphic novels is one way that as a librarian I draw in all students. Careful attention has been paid to selecting a variety of fiction and non-fiction books. The collection includes a series of presidential biographies,  parts-of -speech, as well as a variety of books that support the science curriculum. Popular fiction titles have also been added.</t>
  </si>
  <si>
    <t>Making Math Meaningful</t>
  </si>
  <si>
    <t>KRISTIN GREENING</t>
  </si>
  <si>
    <t>Kristin.Greening@fortbendisd.com</t>
  </si>
  <si>
    <t>Brooke Nava
Ngoc Tran
Kristin Greening
Emily Morales
Jennifer Cordova</t>
  </si>
  <si>
    <t>120</t>
  </si>
  <si>
    <t>This grant will impact 5 kindergarten classrooms.</t>
  </si>
  <si>
    <t>Everyday 1 hour a day for 120 days = 120 instructional hours</t>
  </si>
  <si>
    <t>Items to be used in large group, small group, and work stations for the following concepts: number recognition 0-10, 3-D shapes, graphing, composing/decomposing numbers, and recognizing numbers to 100.</t>
  </si>
  <si>
    <t>STEM Tales - STEM isn't Just for Science Anymore!</t>
  </si>
  <si>
    <t>MONICA TAYLOR</t>
  </si>
  <si>
    <t>Monica.Taylor@fortbendisd.com</t>
  </si>
  <si>
    <t>Monica Taylor, Emily Gilmore, Tiffany Redmond, Tiffany Calvin, Phiny Chiryal, Sheeba George, Amber Moosa</t>
  </si>
  <si>
    <t>130 third grade students are directly affected.</t>
  </si>
  <si>
    <t>Grades 2 and 4-5 will benefit from the project indirectly. They will have access to the materials.</t>
  </si>
  <si>
    <t>60 minutes a week for 34 weeks = 315 instructional hours</t>
  </si>
  <si>
    <t>A variety of age fun appropriate books; such as fiction, fairy tales, and other forms of traditional literature. These books provide students with interesting multilevel literature to meet students at their ability level.</t>
  </si>
  <si>
    <t>My First Journal</t>
  </si>
  <si>
    <t>EDNA FOSTER</t>
  </si>
  <si>
    <t>Elizabeth.Foster@fortbendisd.com</t>
  </si>
  <si>
    <t>Elizabeth Foster    Samantha Segrest</t>
  </si>
  <si>
    <t>150.0000</t>
  </si>
  <si>
    <t>Pre K</t>
  </si>
  <si>
    <t>72 or more students 
children move</t>
  </si>
  <si>
    <t>There are 2 PreK classes that have AM and PM classes (an equivalent of four classes).</t>
  </si>
  <si>
    <t>15 minutes daily</t>
  </si>
  <si>
    <t>80 My first Journals</t>
  </si>
  <si>
    <t>Using Literature to Engage Learners and Make Math Meaningful</t>
  </si>
  <si>
    <t>Sherayne English, Elizabeth Foster
Samantha Segrest, Kristin Greening, Jennifer Cordova, Emily Morales
Ngoc Tran, Brooke Nava, Zora Maltz, Elise Green
Kaysie Burnet, Lisa Davis, Michelle Avalos, Pamela Joseph
Kristina Tran, Gabby Richardson, Rhada Daynak, Jessica Street</t>
  </si>
  <si>
    <t>PK
Kindergarten
1st
2nd
Math Club</t>
  </si>
  <si>
    <t>Approximately 400 students (PK-2nd) for 5+ years</t>
  </si>
  <si>
    <t>The books requested in this grant would directly support math instruction in grades PK-2nd.</t>
  </si>
  <si>
    <t>Estimated 1 hour (grade levels sharing books) a day for 100 days = 100 instructional hours</t>
  </si>
  <si>
    <t>This grant is requesting the purchase of suggested literature to use during math instruction as recommended in FBISD curriculum.  The books requested are based on PK-2nd grade FBISD curriculum recommendations.  They will support topics covered in multiple grade levels and spread throughout the year.</t>
  </si>
  <si>
    <t>Patterns of Power Promotes Powerful Writers</t>
  </si>
  <si>
    <t>SHAREE QUICK</t>
  </si>
  <si>
    <t>Sharee.Quick@fortbendisd.com</t>
  </si>
  <si>
    <t>1-5</t>
  </si>
  <si>
    <t>All students in grades 1-5, about 125-600 students</t>
  </si>
  <si>
    <t>All classrooms in 1-5 can use the materials in the grant for classroom use.</t>
  </si>
  <si>
    <t>Everyday for about 15-30 minutes, which would be about 45-90 instructional hours per classroom</t>
  </si>
  <si>
    <t>Patterns of Power professional book by Jeff Anderson (one copy per grade level-6 copies)
Mentor texts from each lesson in the book (96 books)</t>
  </si>
  <si>
    <t>Making math meaningful through books!</t>
  </si>
  <si>
    <t>BROOKE NAVA</t>
  </si>
  <si>
    <t>Brooke.Nava@fortbendisd.com</t>
  </si>
  <si>
    <t>My classroom has twenty two students.</t>
  </si>
  <si>
    <t>I will be able to share my books with the kindergarten team by rotating them between teachers.</t>
  </si>
  <si>
    <t>Everyday one hour a day for 180 days= instructional hours.</t>
  </si>
  <si>
    <t>The Scholastic book collection is called "Math CCSS For Kindergarten." There are a total of twenty books in the set and are all about different math concepts.  There are a variety of books and the DRA levels ranges from a 2 to a 24. This will allow students to work on both reading and math skills.</t>
  </si>
  <si>
    <t>Experimenting with Science in the Lab</t>
  </si>
  <si>
    <t>KATHERINE SALUDIS</t>
  </si>
  <si>
    <t>katherine.saludis@fortbendisd.com</t>
  </si>
  <si>
    <t>fourth and fifth grade</t>
  </si>
  <si>
    <t>all of 4th and 5th grade - 280 students</t>
  </si>
  <si>
    <t>I am the science lab teacher so that means I will see all of 4th graders and 5th graders.</t>
  </si>
  <si>
    <t>Both activity tub = 2 hours a day for 24 days = 96 hours
K'NEX 1 hour a day for 24 days = 24 hours</t>
  </si>
  <si>
    <t>6 Force and Motion Activity Tubs (4th-6th grade)
6 Properties of Earth Activity Tubs (4th-6th grade)
2 K'NEX Education Introduction to Bridges classroom set</t>
  </si>
  <si>
    <t>Who needs infinity? To 3D and Beyond!</t>
  </si>
  <si>
    <t>MICHELE ROSE</t>
  </si>
  <si>
    <t>Michele.Rose@fortbendisd.com</t>
  </si>
  <si>
    <t>Grades 2-5</t>
  </si>
  <si>
    <t>680, students grades kindergarten through 5th.</t>
  </si>
  <si>
    <t>All students K through 5th grade come to art. All students will be exposed to requested items.</t>
  </si>
  <si>
    <t>2 hours per day x 6 classes x 3 classes per project=36 per project per grade level =180 hours</t>
  </si>
  <si>
    <t>I am requesting 3, 3Doodler pens in order to have enough for each child in my largest groups of 27 students.  I am also requesting the plastic filament needed for use with the pens.</t>
  </si>
  <si>
    <t>STEM is the Future</t>
  </si>
  <si>
    <t>Katherine Saludis</t>
  </si>
  <si>
    <t>178.7500</t>
  </si>
  <si>
    <t>Kindergarten through 5th grade</t>
  </si>
  <si>
    <t>780</t>
  </si>
  <si>
    <t>I see all the students in the school, so the STEM activities will be used by all students.</t>
  </si>
  <si>
    <t>Family Engagement pack- 112 hours and 
Learning lab - 72 hours</t>
  </si>
  <si>
    <t>6 set of STEM Learning Lab (grades 4th - 5th) complete sets
6 sets of Family Engagement STEM Packs (Knd - 2nd) complete sets</t>
  </si>
  <si>
    <t>Revving Up the Curriculum with Robotics!</t>
  </si>
  <si>
    <t>John Wantuch</t>
  </si>
  <si>
    <t>jswantuch@pdq.net</t>
  </si>
  <si>
    <t>Prismacolor Markers</t>
  </si>
  <si>
    <t>JENNIFER NICHOLS</t>
  </si>
  <si>
    <t>Dulles High School</t>
  </si>
  <si>
    <t>KAYLA MUNSON</t>
  </si>
  <si>
    <t>Kayla.Munson@fortbendisd.com</t>
  </si>
  <si>
    <t>Kayla Munson, Amanda Litteaur, Rybecca Gilbert</t>
  </si>
  <si>
    <t>9th through 12th</t>
  </si>
  <si>
    <t>All art students - approximately 450 students</t>
  </si>
  <si>
    <t>From Art I up to Art IV and AP Art classes, the Prismacolor markers would be of use to all students.</t>
  </si>
  <si>
    <t>Approximately, 3 teachers at 7 hr per day=21hrs x 180 days=3,780 instructional hours</t>
  </si>
  <si>
    <t>156 count Prismacolor Premier Marker Sets.  Each set comes with a wide variety of colors, along with organizational stacker to help make sure each color is returned each day.</t>
  </si>
  <si>
    <t>Nspire the Academic Decathlon!</t>
  </si>
  <si>
    <t>KELSEY HALFEN</t>
  </si>
  <si>
    <t>Kelsey.Halfen@fortbendisd.com</t>
  </si>
  <si>
    <t>Kelsey Halfen
Andrew Hartman</t>
  </si>
  <si>
    <t>Approximately 35 per year, for many years to come.</t>
  </si>
  <si>
    <t>We open our practices to teams from other campuses so these could impact many!</t>
  </si>
  <si>
    <t>Approximately 250 hours both during instruction and outside of school hours</t>
  </si>
  <si>
    <t>TI-Nspire CX Teacher Pack (contains 10 EZ-Spot yellow calculators with rechargeable batteries installed, USB cables and unit - to - unit cables, one manual, a 90 - day trial version of TI-Nspire &amp; CAS teacher software, one CX docking station, and a poster)</t>
  </si>
  <si>
    <t>Interactive Collaboration Station</t>
  </si>
  <si>
    <t>SHERRIE HICKL</t>
  </si>
  <si>
    <t>Sherrie.Hickl@fortbendisd.com</t>
  </si>
  <si>
    <t>Sherrie Hickl</t>
  </si>
  <si>
    <t>175.0000</t>
  </si>
  <si>
    <t>9 - 12 and all levels of Special Education</t>
  </si>
  <si>
    <t>All who come with their teacher.  Offered to 2475.</t>
  </si>
  <si>
    <t>All tools and equipment in the library are offered to all students and teachers.</t>
  </si>
  <si>
    <t>At least 10 hours per week, or 360 instructional hours/year.</t>
  </si>
  <si>
    <t>1 Epson BrightLink 695Wi Interactive Projector
1 Epson 100" Whiteboard
1 Epson Mount for the projector</t>
  </si>
  <si>
    <t>Everyone is crazy about a sharp dressed choir.</t>
  </si>
  <si>
    <t>DEE KNOX</t>
  </si>
  <si>
    <t>Dulles Middle School</t>
  </si>
  <si>
    <t>LINDA HOLKUP</t>
  </si>
  <si>
    <t>Linda.Holkup@fortbendisd.com</t>
  </si>
  <si>
    <t>Linda Holkup, Lauren Blakeburn</t>
  </si>
  <si>
    <t>6-8 Grades</t>
  </si>
  <si>
    <t>All Choir Members (over 180)</t>
  </si>
  <si>
    <t>The grant will impact the entire choral program at our school. Students range from 6th-8th grades.</t>
  </si>
  <si>
    <t>A miminum of 40 instructional hours per semester X 2 = 80 instructional hours.</t>
  </si>
  <si>
    <t>52 Corelli Dresses will be ordered for the choir program.</t>
  </si>
  <si>
    <t>iHeart All Art!</t>
  </si>
  <si>
    <t>TREVOR LEMON</t>
  </si>
  <si>
    <t>Ferndell Henry Center for Learning</t>
  </si>
  <si>
    <t>KAREN PORTER</t>
  </si>
  <si>
    <t>Karen.Porter@fortbendisd.com</t>
  </si>
  <si>
    <t>Kim Stevens, Raymond Gills, Karen Porter</t>
  </si>
  <si>
    <t>6-12</t>
  </si>
  <si>
    <t>The art teachers teach 6th graders through 12th graders.  All art students will be given access.</t>
  </si>
  <si>
    <t>Approximately 2.5 hours a day over the course of a 6 period day/2 teachers for 180 days = 450 hours.</t>
  </si>
  <si>
    <t>6 iPads - wi-fi, 32 GB space, gray in color
3 year AppleCare+ for each iPad
Casper Suite 9.x for IOS on Premise for each iPad (Subscription license)
6 Gumdrop FoamTech back covers - one for each iPad
Volume Purchase Program Credit for Education</t>
  </si>
  <si>
    <t>Moving Minds to Empowerment</t>
  </si>
  <si>
    <t>MELISSA EARLS</t>
  </si>
  <si>
    <t>Melissa.Earls@fortbendisd.com</t>
  </si>
  <si>
    <t>Dr. Melissa Earls, Dr. Nicole Turner, Kacey Lewis</t>
  </si>
  <si>
    <t>145.0000</t>
  </si>
  <si>
    <t>75-100</t>
  </si>
  <si>
    <t>Both middle and high school students on our campus participate in the groups.</t>
  </si>
  <si>
    <t>3 hours daily for 100 days = 300 hours</t>
  </si>
  <si>
    <t>3 High-Back Bean Bag Chairs
4 Zenergy Swivel Ball Chair with back;Gray
4 Zenergy Ball Chair Black</t>
  </si>
  <si>
    <t>Catch my Attention and iLearn!</t>
  </si>
  <si>
    <t>Mark Austin, Adrian Savoy, Karen Porter</t>
  </si>
  <si>
    <t>52.5000</t>
  </si>
  <si>
    <t>6-8 grade in Science and Social Studies</t>
  </si>
  <si>
    <t>250</t>
  </si>
  <si>
    <t>The Science and Social Studies teacher plan to share,  using stations and project-based instruction.</t>
  </si>
  <si>
    <t>Fifteen to 20 minutes a day per class per two teachers every day = approximately 430 hours.</t>
  </si>
  <si>
    <t>6 iPads - wifi, 32 GB space, gray in color
3 year AppleCare+ for each iPad (6)
Casper Suite 9.x for IOS on Premise for each iPad (Subsciption license) (6)
6 Gumdrop Foam Tech back covers - one for each iPad
Volumne Purchase Program Credit for Education</t>
  </si>
  <si>
    <t>Find Your Spot!</t>
  </si>
  <si>
    <t>CORY COLLINS</t>
  </si>
  <si>
    <t>Garcia Middle School</t>
  </si>
  <si>
    <t>AMANDA SLUSSER</t>
  </si>
  <si>
    <t>Amanda.Slusser@fortbendisd.com</t>
  </si>
  <si>
    <t>Amanda Slusser</t>
  </si>
  <si>
    <t>At least 300 per year. (# of theatre students.)</t>
  </si>
  <si>
    <t>Two theatre directors w/6 classes &amp;~150 students each, and can be used by choir, band and orchestra.</t>
  </si>
  <si>
    <t>~10 weeks total, at 12 periods (2 teachers) a day, considering ~30 kids a period = 600 hours a year.</t>
  </si>
  <si>
    <t>Light trees with lights, spotlights, and cables.</t>
  </si>
  <si>
    <t>Let's Model It!</t>
  </si>
  <si>
    <t>Currently two theatre directors w/6 classes &amp;~150 students each. Choir, band and orchestra use also.</t>
  </si>
  <si>
    <t>Flashlights, batteries, UIL model sets, UIL set grid.</t>
  </si>
  <si>
    <t>Technology for all: Catching up with Coding</t>
  </si>
  <si>
    <t>FELICIA BOLDEN</t>
  </si>
  <si>
    <t>Goodman Elementary</t>
  </si>
  <si>
    <t>UGOCHI EMENAHA</t>
  </si>
  <si>
    <t>Ugochi.Emenaha@fortbendisd.com</t>
  </si>
  <si>
    <t>Ugochi Emenaha</t>
  </si>
  <si>
    <t>K-5th</t>
  </si>
  <si>
    <t>approximately 100</t>
  </si>
  <si>
    <t>The 4th and 5th grade Science classes.</t>
  </si>
  <si>
    <t>Every day 1 hour a day.</t>
  </si>
  <si>
    <t>2 Ozobots
2 Wonder Workshop Wonder Packs
2 Ipads</t>
  </si>
  <si>
    <t>Checking the Load to Fulfillment!!!</t>
  </si>
  <si>
    <t>ANA WILLIAMS</t>
  </si>
  <si>
    <t>Ana.Williams@fortbendisd.com</t>
  </si>
  <si>
    <t>Katherine Bell, Ana Williams</t>
  </si>
  <si>
    <t>Pre-kindergarten through fifth grade</t>
  </si>
  <si>
    <t>With current census, 49.3% of students.</t>
  </si>
  <si>
    <t>This grant will impact first, third, fourth, and fifth grades but; in addition, to the school staff.</t>
  </si>
  <si>
    <t>Items requested will be used for 900 instructional hours; pedometers infinitive number for 50 days.</t>
  </si>
  <si>
    <t>Equipment
Weight scales x 2
Stadiometer x 2
Blood pressure machine
Pedometers x 120
Pulse oximeter</t>
  </si>
  <si>
    <t>Interacting Across the Disciplines</t>
  </si>
  <si>
    <t>JENNIFER SEXTON</t>
  </si>
  <si>
    <t>Jennifer.Sexton@fortbendisd.com</t>
  </si>
  <si>
    <t>Jennifer Sexton, Roinita Whaley</t>
  </si>
  <si>
    <t>Approximately 160 2nd grade students will benefit</t>
  </si>
  <si>
    <t>The activities can be used in whole group and small group in the general and bilingual classes.</t>
  </si>
  <si>
    <t>Everyday for at 1 hour a day for 180 days= 180 instructional hours.</t>
  </si>
  <si>
    <t>An advantage of purchasing VersaTiles is that there is no shipping and handling cost incurred. Fort Bend also receives a 15% discount. There are 6 teachers that will utilize the kits, four general education teachers and two bilingual teachers. Each teacher would need a VersaTiles Literacy Classroom Kit. Each kits cost $220.96.  Therefore, a set of five cost $1325.76.</t>
  </si>
  <si>
    <t>Magical Writing!</t>
  </si>
  <si>
    <t>LATRIBIA GARRETT</t>
  </si>
  <si>
    <t>Latribia.Garrett@fortbendisd.com</t>
  </si>
  <si>
    <t>Roberto Castillo, Anabel Duenas, Latribia Garrett,
Glenda Macal, Sylvia Negrete, Elizabeth Padron-Salinas, Tina Parson
Latonya Spriggs</t>
  </si>
  <si>
    <t>Pre-Kindergarten and Kindergarten</t>
  </si>
  <si>
    <t>There will be approximately 160 students affected.</t>
  </si>
  <si>
    <t>The grant will impact 2 Pre-Kindergarten classes and 6 Kindergarten classes.</t>
  </si>
  <si>
    <t>Magic boards will be used for writing, math, small group and centers (4 hours for 180 days=720 hrs)</t>
  </si>
  <si>
    <t>160 Lakeshore Magic Boards will be purchased for a total of 8 classes (2 Pre-Kindergarten classes and 6 Kindergarten classes). Each class will have access to 20 Magic Boards. Magic Boards will be purchased in 16 sets of ten (Set of 10 is $99.50 and with 20% discount the cost will be $79.51) which will total $1272.16.</t>
  </si>
  <si>
    <t>We can "Uke"!</t>
  </si>
  <si>
    <t>HOLLEY LINDER</t>
  </si>
  <si>
    <t>Holley.Linder@fortbendisd.com</t>
  </si>
  <si>
    <t>4th-5th</t>
  </si>
  <si>
    <t>200</t>
  </si>
  <si>
    <t>I will use the ukuleles in each of the 4 Fifth Grade classrooms and 4 Fourth Grade classrooms.</t>
  </si>
  <si>
    <t>On average, 30 minutes a day for 180 days=90 hours, plus time for evening performances.</t>
  </si>
  <si>
    <t>25 Ukuleles
4 Tuners
8 packages of extra strings (for strings that break)
1 method book</t>
  </si>
  <si>
    <t>Imagination Theater: Full STEAM Ahead!</t>
  </si>
  <si>
    <t>BRANDEE-KAY HUDDLESTON</t>
  </si>
  <si>
    <t>BrandeeKay.Huddleston@fortbendisd.com</t>
  </si>
  <si>
    <t>Brandee-Kay Huddleston, 1st grade team</t>
  </si>
  <si>
    <t>Grade 1 initially, then pre-K through 5</t>
  </si>
  <si>
    <t>100 in first grade, up to 600 schoolwide</t>
  </si>
  <si>
    <t>This grant is for the entire first grade team which includes 5 classrooms of 20 children.</t>
  </si>
  <si>
    <t>30 min per day times 180 days = 90 instructional hours, possibly more when other grades are included</t>
  </si>
  <si>
    <t>2-Fairy Tales STEAM Kit: Giant kit includes The Three Little Pigs Hardcover Book, The Three Billy Goats Gruff Hardcover Book, The Three Bears Hardcover Book , The Three Little Pigs Storytelling Puppet Set, The Three Billy Goats Gruff Storytelling Puppet Set , Goldilocks &amp; the Three Bears; 3- Fairy Tales STEAM Kit 2: NEW hands-on STEM and literacy activities with additional puppets</t>
  </si>
  <si>
    <t>Bump-Set-Spike It</t>
  </si>
  <si>
    <t>JOHN MONTELONGO</t>
  </si>
  <si>
    <t>Hightower High School</t>
  </si>
  <si>
    <t>DEBORAH MIZE</t>
  </si>
  <si>
    <t>Deborah.Mize@fortbendisd.com</t>
  </si>
  <si>
    <t>Deborah Mize</t>
  </si>
  <si>
    <t>160.0000</t>
  </si>
  <si>
    <t>Grades 9-12</t>
  </si>
  <si>
    <t>500 students grades 9-12</t>
  </si>
  <si>
    <t>All students enrolled in a PE class or participating in after school fitness activities will benefit</t>
  </si>
  <si>
    <t>Twice a week, 8 hours a day for 40 days = 640 Instructional hours</t>
  </si>
  <si>
    <t>The items to be purchased include a set of volleyball poles and a volleyball net.</t>
  </si>
  <si>
    <t>Mobile Capture for a Digital Society</t>
  </si>
  <si>
    <t>HERBERT TOLER</t>
  </si>
  <si>
    <t>Herbert.Toler@fortbendisd.com</t>
  </si>
  <si>
    <t>Our team members are John Montelongo, Amber Boston, and Herbert Toler.</t>
  </si>
  <si>
    <t>The 168 DMA students &amp; school will experience it.</t>
  </si>
  <si>
    <t>Student will work collaboratively to enhance the academic experiences of the school &amp; district.</t>
  </si>
  <si>
    <t>The GoPros will be used about 2-3 hours a day for 180 days or 450 instructional hours a school year.</t>
  </si>
  <si>
    <t>We would like to purchase 2 GoPro Hero 6 cameras, 3 GoPro Hero 5 cameras with headstrap kits, and 4 Gyro Stabilizers/Gimbals. These handheld  "live action" cameras are smaller, lighter, and more convenient than most other types of industry cameras. They provide various point of view shots at high resolutions from mounting them on moving subjects, handheld stabilizers, and even vehicles.</t>
  </si>
  <si>
    <t>Helping Students' With Special Needs Focus and Learn Through the Use of The Sensory Room</t>
  </si>
  <si>
    <t>LAUREEN SANFORD</t>
  </si>
  <si>
    <t>Holley Elementary</t>
  </si>
  <si>
    <t>JANET JONES</t>
  </si>
  <si>
    <t>Janet.Jones@fortbendisd.com</t>
  </si>
  <si>
    <t>Kindergarten, First, Second, Third, Fourth, Fifth</t>
  </si>
  <si>
    <t>It will affect forty special needs students.</t>
  </si>
  <si>
    <t>This grant will impact the autistic, intellectually disabled, behavioral, and resource students.</t>
  </si>
  <si>
    <t>Everyday for three hours a day for 180 days approximating 540 instructional hours.</t>
  </si>
  <si>
    <t>A sensory color changing light table with translucent sensory beads, balls, rings and tray. A feel and find sensory tub set to search for letters, shapes and numbers. Textured shape mats, balls, letters and foam sensory paint. A color changing touch board, jumbo paint and alphabet dough stampers to enhance pre-writing skills. A read and relax comfy couch and wobble chairs to feel calm and safe.</t>
  </si>
  <si>
    <t>Curriculum Required</t>
  </si>
  <si>
    <t>DEBORAH COOPER</t>
  </si>
  <si>
    <t>DeborahA.Cooper@fortbendisd.com</t>
  </si>
  <si>
    <t>575 students will be affected- that is K-5.</t>
  </si>
  <si>
    <t>This grant will impact all students at the campus except for the Pre-Kindergarten students this year</t>
  </si>
  <si>
    <t>180 or more instructional hours.</t>
  </si>
  <si>
    <t>Two 5x7 size card boxes for grade levels K-2 and 3-5 containing various unit materials and engaging activities/resources to use for lesson planning will be ordered.
FlagHouse, the vendor, has quoted a total of $405.00 on a quote expiring in 60 days.This price includes a discount and free shipping.</t>
  </si>
  <si>
    <t>Keep Calm and Learn Music</t>
  </si>
  <si>
    <t>KRYSTAL BRANDT</t>
  </si>
  <si>
    <t>Krystal.Brandt@fortbendisd.com</t>
  </si>
  <si>
    <t>Approximately 600</t>
  </si>
  <si>
    <t>I teach the entire school. Each grade level will be utilizing these materials throughout year.</t>
  </si>
  <si>
    <t>6 classes/day x 20 min/day = 120 min
120 min x 180 instructional days= 360 instructional hours</t>
  </si>
  <si>
    <t>Various storage bins for instruments and classroom materials. 
A rug for defined teaching areas, group work and work stations.
A listening station for focused listening activities in work stations.</t>
  </si>
  <si>
    <t>In Order to Succeed, You Must Read!</t>
  </si>
  <si>
    <t>MINNIE CHENG</t>
  </si>
  <si>
    <t>Minnie.Cheng@fortbendisd.com</t>
  </si>
  <si>
    <t>3rd</t>
  </si>
  <si>
    <t>37 students</t>
  </si>
  <si>
    <t>I teach two classes of reading. These materials will benefit both classes.</t>
  </si>
  <si>
    <t>Everyday for 30 minutes a day = 90 instructional hours</t>
  </si>
  <si>
    <t>The reading items will be used during my small groups intervention. During my intervention, I will be working with students that struggle in fluency, comprehension, text features, main idea, author's purpose, and more. These items will be used to reinforce topics covered in mini-lessons. The items will also be used during partner and group work to reiterate mini-lessons taught.</t>
  </si>
  <si>
    <t>All About That Bass!</t>
  </si>
  <si>
    <t>TIMOTHY CLARK</t>
  </si>
  <si>
    <t>Jones Elementary</t>
  </si>
  <si>
    <t>KIMBERLY GUZMAN</t>
  </si>
  <si>
    <t>Kimberly.Guzman@fortbendisd.com</t>
  </si>
  <si>
    <t>Kinder, First, Second, Third, Fourth, Fifth</t>
  </si>
  <si>
    <t>650 students will be affected by this project</t>
  </si>
  <si>
    <t>I am the music teacher. Approximately 650 students will be affected by this grant.</t>
  </si>
  <si>
    <t>Approximately 350-500 hours of use will happen per year. This is a conservative estimate.</t>
  </si>
  <si>
    <t>Sub-Contra Bass Bars:
  203793 KSP100X-C 
  203795 KSP100X-E 
Contra Bass Bars:
  203789 KSP60X-G 
  203790 KSP60X-A 
Basic Beat Mallets - red, yellow, blue
Math Rocks Classroom Kit
Hamilton KB810 Table Top Microphone Stand (for spelling bees)
Manhasset Music Stand Red (Teacher Stand)</t>
  </si>
  <si>
    <t>Houston, we have a problem!</t>
  </si>
  <si>
    <t>LAKISHA ANTHONY</t>
  </si>
  <si>
    <t>Jordan Elementary</t>
  </si>
  <si>
    <t>RONNYE BALDWIN</t>
  </si>
  <si>
    <t>Ronnye.Baldwin@fortbendisd.com</t>
  </si>
  <si>
    <t>Ronnye Baldwin, Rebecca Willoughby</t>
  </si>
  <si>
    <t>Second</t>
  </si>
  <si>
    <t>This grant is for all second grade students.</t>
  </si>
  <si>
    <t>This grant will impact all 2nd grade math classrooms.</t>
  </si>
  <si>
    <t>All second grade students will take approximately 15 minutes, per day, which is 45 hours.</t>
  </si>
  <si>
    <t>5 Target the Question Bulletin Sets
5 Target the Question Math Vocabulary Packs
1 Target the Question 12 month Digital Set
1 Target the Question Intervention Focus 12 month Digital Set</t>
  </si>
  <si>
    <t>Reading takes me......ANYWHERE!</t>
  </si>
  <si>
    <t>ELIZABETH SIZEMORE</t>
  </si>
  <si>
    <t>Beth.Sizemore@fortbendisd.com</t>
  </si>
  <si>
    <t>2nd grade</t>
  </si>
  <si>
    <t>100+ students per year</t>
  </si>
  <si>
    <t>These books will have a lasting impact on students as they advance through high school</t>
  </si>
  <si>
    <t>at least 30 minutes a day for 175 days times two blocks of classes = 175 instructional hours a year</t>
  </si>
  <si>
    <t>3 sets of I Can Read readers -each set contains 30 books of different levels
4 sets of Eyewitness Nonfiction Readers - each set contains 40 books of different levels
4 sets of Fiction &amp; Nonfiction Paired Classroom Classics -each set contains 20 books (10 fiction &amp; 10 nonfiction)</t>
  </si>
  <si>
    <t>Can't Stop this Feeling...Math!</t>
  </si>
  <si>
    <t>LATONYA FELICE</t>
  </si>
  <si>
    <t>Latonya.Felice@fortbendisd.com</t>
  </si>
  <si>
    <t>3rd (3-5)</t>
  </si>
  <si>
    <t>25 at the classroom level, 110 at grade level</t>
  </si>
  <si>
    <t>With teacher collaboration, all third grade students and teachers will benefit from this grant.</t>
  </si>
  <si>
    <t>Everyday 1 one hour a day for 180 days = 180 instructional hours (20 minute station rotations)</t>
  </si>
  <si>
    <t>Each Grade 3-5 set includes:
• 30 titles and 6 copies of each book (180 books total)
• Teaching Guide
• eBook for every title (30 CDs total)</t>
  </si>
  <si>
    <t>If the Book Fits, Read It!</t>
  </si>
  <si>
    <t>ALLY PRUNTY</t>
  </si>
  <si>
    <t>Ally.Prunty@fortbendisd.com</t>
  </si>
  <si>
    <t>Ally Prunty, Stefanie Jones, Suzy Rogers, Tunise Jackson</t>
  </si>
  <si>
    <t>80 per school year</t>
  </si>
  <si>
    <t>This grant will help all of the kindergarten classrooms.</t>
  </si>
  <si>
    <t>1 Hour a Day for 176 Days</t>
  </si>
  <si>
    <t>Leveled Books Library, Levels A-K</t>
  </si>
  <si>
    <t>Seats for Success!</t>
  </si>
  <si>
    <t>STEFANIE JONES</t>
  </si>
  <si>
    <t>Stefanie.Jones@fortbendisd.com</t>
  </si>
  <si>
    <t>152.5000</t>
  </si>
  <si>
    <t>kindergarten</t>
  </si>
  <si>
    <t>approximately 22 students per year, per classroom</t>
  </si>
  <si>
    <t>This grant will allow for utilization by more than one classroom.</t>
  </si>
  <si>
    <t>7 hours a day for 176 school days: 1232 hours a school year</t>
  </si>
  <si>
    <t>The items purchased will include a variety of seating options for students including bean bag chairs, carpet squares, soft seats, ball chairs, bouncy bands for chairs, balance seats, reading pillows, and large pillows for sitting.</t>
  </si>
  <si>
    <t>"Doing the Math" With Ease</t>
  </si>
  <si>
    <t>CHERLISA WILLIAMS</t>
  </si>
  <si>
    <t>Cherlisa.Williams@fortbendisd.com</t>
  </si>
  <si>
    <t>38.7500</t>
  </si>
  <si>
    <t>Kindergarten, 1st grade, and 2nd grade</t>
  </si>
  <si>
    <t>8 students will be affected by this project.</t>
  </si>
  <si>
    <t>Yes, it will impact all students in need of intervention from grades K-2.</t>
  </si>
  <si>
    <t>Interventions will take place three times a week, 30 minutes a day for 180 days =  270 hours</t>
  </si>
  <si>
    <t>Do the Math are classroom tested lessons that are used to effectively develop student's understanding of mathematics. It is a scaffolded program that meets the needs of students on their level. Step by step instructions are provided and this allows the teacher to not focus on the lesson itself, but to put more focus onto the student, to ensure comprehension and mastery.</t>
  </si>
  <si>
    <t>Hair Up! Look it Up!</t>
  </si>
  <si>
    <t>third</t>
  </si>
  <si>
    <t>8-10 classroom, 25-30 across my grade level</t>
  </si>
  <si>
    <t>When planning our lessons for English Language Arts, 3rd grade teachers can collaborate effectively</t>
  </si>
  <si>
    <t>Everyday 1 one hour a day for 180 days = 180 instructional hours, as needed</t>
  </si>
  <si>
    <t>5 English-Spanish Dictionaries
3 English - Chinese Dictionaries
1 English - Vietnamese Dictionaries
3 English - Arabic Dictionaries
1 English - French Dictionary 
1 English - Urdu Dictionary 
1 English - Portuguese Dictionary</t>
  </si>
  <si>
    <t>Kreation Lab</t>
  </si>
  <si>
    <t>Kempner High School</t>
  </si>
  <si>
    <t>jessica.nguyen@fortbendisd.com</t>
  </si>
  <si>
    <t>Gena Horak</t>
  </si>
  <si>
    <t>No</t>
  </si>
  <si>
    <t>Who is P.O. Graduate?</t>
  </si>
  <si>
    <t>ALENA MC CLANAHAN</t>
  </si>
  <si>
    <t>Lakeview Elementary</t>
  </si>
  <si>
    <t>TONI KELLEHER</t>
  </si>
  <si>
    <t>Toni.Kelleher@fortbendisd.com</t>
  </si>
  <si>
    <t>5th Grade</t>
  </si>
  <si>
    <t>All fifth graders for years to come</t>
  </si>
  <si>
    <t>These biographies will impact all of fifth grade.</t>
  </si>
  <si>
    <t>Everyday for 20 minutes of independent reading for 180 days = 60 instructional hours</t>
  </si>
  <si>
    <t>122 different biographies from the Who Was series including entrepreneurs. inventors, politicians, leaders, artist, musicians, scientist, athletes, writers, explorers an so much more.</t>
  </si>
  <si>
    <t>Let's Get Physical: Excess Energy Drain for a Focused Brain</t>
  </si>
  <si>
    <t>KIMBERLEY BROWN</t>
  </si>
  <si>
    <t>Kimberley.Brown@fortbendisd.com</t>
  </si>
  <si>
    <t>Reagan Uherek, Karla Adkins, Erica Poole-Clark, Kimberley Brown-Jahn</t>
  </si>
  <si>
    <t>3rd grade but will be sharing with other grades</t>
  </si>
  <si>
    <t>Approximately 100 but may be more</t>
  </si>
  <si>
    <t>Recess materials 3rd graders (80-85 children) some equipment will be shared with other grades.</t>
  </si>
  <si>
    <t>90 instructional hours of recess time and countless other hours as incorporated in other ways</t>
  </si>
  <si>
    <t>Portable Tetherball pole with ball included
recess pack(footballs, soccer balls, basketballs, rubber playground balls, cones and markers, jump ropes, throwing discs, and more!)</t>
  </si>
  <si>
    <t>Building First Grade Engineers</t>
  </si>
  <si>
    <t>SHARON ATKINSON</t>
  </si>
  <si>
    <t>Sharon.Atkinson@fortbendisd.com</t>
  </si>
  <si>
    <t>Sharon Atkinson, Kim Jackson</t>
  </si>
  <si>
    <t>1st grade and sharing with others if requested</t>
  </si>
  <si>
    <t>60-80 students each year for years to come</t>
  </si>
  <si>
    <t>This grant will impact all of first grade and other grades who request to use the items.</t>
  </si>
  <si>
    <t>Approximately 45 min. a day for 160 days = 120 instructional hours</t>
  </si>
  <si>
    <t>"Building First Grade Engineers" includes a STEM in Action Kit for Sound Bite Exploration, it has materials for 30 students to explore sound with instructions and a how-to video.  There are other kits for building structures, robots, gears, and art, a Wobbletop Shake Table, and books exploring engineering jobs.  Games are included to promote critical thinking, communication, and competition.</t>
  </si>
  <si>
    <t>Standing Up for Learning</t>
  </si>
  <si>
    <t>KAYLA MACCURDY</t>
  </si>
  <si>
    <t>Kayla.Maccurdy@fortbendisd.com</t>
  </si>
  <si>
    <t>80-100 5th grade students a year.</t>
  </si>
  <si>
    <t>They will be split among my classroom and 3 other 5th grade classrooms.</t>
  </si>
  <si>
    <t>Everyday for 8 hours over a period of 187 days. 1,496 hours per desk.</t>
  </si>
  <si>
    <t>I am requesting 7 Sit or Stand with Fidget Pedal Desks from School Specialty.</t>
  </si>
  <si>
    <t>Fort Bend Education Foundation Teacher Grant</t>
  </si>
  <si>
    <t>TANISHA PERRY</t>
  </si>
  <si>
    <t>Tanisha.Perry@fortbendisd.com</t>
  </si>
  <si>
    <t>123.7500</t>
  </si>
  <si>
    <t>Special Education - K,2,3,4,5</t>
  </si>
  <si>
    <t>10 students</t>
  </si>
  <si>
    <t>This grant is able to impact another specialized program on this campus.</t>
  </si>
  <si>
    <t>43200 hours - 1 hour literacy, 1.5 hour math, 1 hour science, and .5 hour social studies each day</t>
  </si>
  <si>
    <t>Items to purchase will be classroom materials designed for students with special needs, math manipulatives, fine art materials, Big Macks for communication, and classroom timers.  Educational materials will cover all core content areas, including english language arts, math, science, and social studies.  Items will be utilized across all settings.</t>
  </si>
  <si>
    <t>Art Smart</t>
  </si>
  <si>
    <t>JOY CHANDLER</t>
  </si>
  <si>
    <t>Joy.Chandler@fortbendisd.com</t>
  </si>
  <si>
    <t>All Kindergarten, 1st, 2nd, 3rd, 4th and 5th grade</t>
  </si>
  <si>
    <t>450-550 Students (And growing)</t>
  </si>
  <si>
    <t>At the Elementary level, students from all grade levels visit the Art studio on a rotating basis.</t>
  </si>
  <si>
    <t>Everyday all day long. 6 hours a day for 180 days of student attendance=1,080 instructional hours</t>
  </si>
  <si>
    <t>Books and DVD's have been hand selected to support a strong Visual Arts program at the Elementary Level.</t>
  </si>
  <si>
    <t>Making Music Mobile</t>
  </si>
  <si>
    <t>GABRIELLE FORREST</t>
  </si>
  <si>
    <t>Gabrielle.Forrest@fortbendisd.com</t>
  </si>
  <si>
    <t>Currently: 475 (growing population)</t>
  </si>
  <si>
    <t>The materials will be used by all grade levels (K-5).</t>
  </si>
  <si>
    <t>7 hours a day for 180 school days = 1,260 hours.  The materials will remain in constant use.</t>
  </si>
  <si>
    <t>The materials requested in this grant are: 
1. Four mobile Orff trolleys - The school owns 2 bass xylophones and 2 bass metallophones.  These instruments will be mounted to the trolleys. 
2. Four adapter kits  - These are necessary to secure the bass instruments to the trolleys. 
3. Five Orff table stands - These can be used for all other Orff instruments, as well as workstations.</t>
  </si>
  <si>
    <t>Fixer Upper: Classroom Edition</t>
  </si>
  <si>
    <t>LETICIA GOVEA</t>
  </si>
  <si>
    <t>Leticia.Govea@fortbendisd.com</t>
  </si>
  <si>
    <t>60-70 students per year (blocked ELA teacher)</t>
  </si>
  <si>
    <t>Material requested will be used to remodel my classroom library, but will be used every year</t>
  </si>
  <si>
    <t>At least 90 hours per school year guaranteed (30 minutes of independent reading time per day)</t>
  </si>
  <si>
    <t>I am requesting 69 books to upgrade and restock my current classroom library. I am also requesting a bookshelf to store the books and some stools so that the students may use while reading.</t>
  </si>
  <si>
    <t>Learning through Literature</t>
  </si>
  <si>
    <t>PATRICIA BLACKWELL</t>
  </si>
  <si>
    <t>Patricia.Blackwell@fortbendisd.com</t>
  </si>
  <si>
    <t>Tricia Blackwell, Zahra Ali, Gabriella Herm, Betty Dimaline, Laquita Sanders</t>
  </si>
  <si>
    <t>Second Grade</t>
  </si>
  <si>
    <t>Approx. 100 students will be affected yearly.</t>
  </si>
  <si>
    <t>This grant will impact the entire second grade level year after year.</t>
  </si>
  <si>
    <t>The mentor texts will be used for approximately a total of 180 instructional hours.</t>
  </si>
  <si>
    <t>A set of at least five books were ordered per title. This will give each teacher access to the books. We are purchasing mentor texts and a couple class sets of grade level appropriate books. The books range in a variety of genres and skill sets.</t>
  </si>
  <si>
    <t>All the Good Stuff is in the Center!</t>
  </si>
  <si>
    <t>CAROL CRITTENDEN</t>
  </si>
  <si>
    <t>Carol.Crittenden@fortbendisd.com</t>
  </si>
  <si>
    <t>Grades K-5</t>
  </si>
  <si>
    <t>All 550 students in the school</t>
  </si>
  <si>
    <t>All classes attend music and therefore, every child in the school will benefit.</t>
  </si>
  <si>
    <t>Four days a week - for 90 minutes per day for 112 days = 168 instructional hours</t>
  </si>
  <si>
    <t>2 books of Music Centers Kits; 2 Composer Resource books with CDs; 1 Interactive Whiteboard Book/CD Rom; 1 Composing with Boomwhackers Book; 2 Boomwhacker Books (Whack-A-Doodle Doo); 2 sets of Chromatic Boomwhackers; 5 Sonor Glockenspiels with cases; 1 Dominotes game; 1 Classical Snap card game; 1 Classroom Instrument Bingo game; 1 Rhythm Dice Games set; 1 set of 13 paperback Composer books</t>
  </si>
  <si>
    <t>Circuits in a Snap</t>
  </si>
  <si>
    <t>BONNY COLE</t>
  </si>
  <si>
    <t>Bonny.Cole@fortbendisd.com</t>
  </si>
  <si>
    <t>Bonny Cole, Angela Jones</t>
  </si>
  <si>
    <t>100-110 students</t>
  </si>
  <si>
    <t>This will be used by all science classrooms and every fifth grade student.</t>
  </si>
  <si>
    <t>40-50 instructional hours</t>
  </si>
  <si>
    <t>The items requested for this grant are 10 Snap Circuits 300-Experiment Sets and 10 Snap Circuits Alternative Energy Kits.</t>
  </si>
  <si>
    <t>Reading is Succeeding</t>
  </si>
  <si>
    <t>DENISE LOFTIN</t>
  </si>
  <si>
    <t>Denise.Loftin@fortbendisd.com</t>
  </si>
  <si>
    <t>Denise Loftin and Chistina Hopkins</t>
  </si>
  <si>
    <t>This grant is for kindergarten through 2nd grade.</t>
  </si>
  <si>
    <t>260 students will get books in their libraries.</t>
  </si>
  <si>
    <t>All thirteen k-2 classrooms will be impacted by increasing/improving their classroom libraries.</t>
  </si>
  <si>
    <t>These story and content books will be used all during the instructional day (4-6 hours).</t>
  </si>
  <si>
    <t>4 Kdg Laugh Out Loud libraries (1 per class)
4 1st grade Best of Scholastic libraries (1 per class)
5 2nd grade Teacher's Pick libraries (1 per class)
1 Kdg Nonfiction library (to split)
1 1st grade Nonfiction library (to split)
2 2nd grade Nonfiction libraries (to split)</t>
  </si>
  <si>
    <t>Equip my hands to make learning fun!</t>
  </si>
  <si>
    <t>LISA BURROWS</t>
  </si>
  <si>
    <t>Lisa.Burrows@fortbendisd.com</t>
  </si>
  <si>
    <t>Burrows, Baldwin, Bakhtiar, Toliao, Davila</t>
  </si>
  <si>
    <t>Over 100 students will be affected by this grant.</t>
  </si>
  <si>
    <t>This grant will impact 5 or more classrooms in 4th grade.</t>
  </si>
  <si>
    <t>Stations and small groups are provided continuously throughout the day; every day one or more hours</t>
  </si>
  <si>
    <t>These hands-on learning activities such as manipulatives, games, experiments, and more will engage our students and promote fun learning.  There are varieties of different activities to target all subjects.</t>
  </si>
  <si>
    <t>Little Innovators Build Big Dreams</t>
  </si>
  <si>
    <t>JENNIFER ENGLE</t>
  </si>
  <si>
    <t>Jennifer.Engle@fortbendisd.com</t>
  </si>
  <si>
    <t>Jennifer Engle, Amber Epps, Carrie Hall, Courtney Rosenzweig</t>
  </si>
  <si>
    <t>Approximately 100 students will be affected.</t>
  </si>
  <si>
    <t>Each kindergarten classroom will be equipped with resources from Little Innovators Build Big Dreams.</t>
  </si>
  <si>
    <t>Approximately 180 instructional hours</t>
  </si>
  <si>
    <t>The purchase items are fun, hands-on, focused materials to spark our little innovators in kindergarten. 
STEM Stories Paperback Library
Gingerbread Man Problem Solving STEM Kit
Fairy Tales Problem Solving Stem Kit
Bridge Building Engineering Center
Vehicle Building Engineering Center
Young Architects Design Blocks
Create-a-Chain Reaction Stem Kit
STEM Tree House Challenge</t>
  </si>
  <si>
    <t>Scientists in Action!</t>
  </si>
  <si>
    <t>CAUTEN FENWICK</t>
  </si>
  <si>
    <t>Cauten.Fenwick@fortbendisd.com</t>
  </si>
  <si>
    <t>Over 100 first grade students will be impacted.</t>
  </si>
  <si>
    <t>These materials can be shared with many classes. There are over 100 first graders; year after year.</t>
  </si>
  <si>
    <t>Science is taught every school day, but many of these materials can be integrated with all subjects.</t>
  </si>
  <si>
    <t>The items requested for this grant is a combination of science tools, science models, engaging activities, and science books for classroom use.</t>
  </si>
  <si>
    <t>Appointment with Opportunity - Using iPads to Support Inclusion of High School Special Education Students</t>
  </si>
  <si>
    <t>THELMA ARTHUR</t>
  </si>
  <si>
    <t>Joyce.Arthur@fortbendisd.com</t>
  </si>
  <si>
    <t>Joyce Arthur</t>
  </si>
  <si>
    <t>Grades 9 through 12</t>
  </si>
  <si>
    <t>100-150  students each per 2 high schools</t>
  </si>
  <si>
    <t>Students, grades 9-12, at 2 HS, receiving inclusion support in  English, Math, Science, Soc Studies.</t>
  </si>
  <si>
    <t>iPad support could be provided 7 hours a day for 174 days = 1218 instructional hours</t>
  </si>
  <si>
    <t>Items to be purchased are 2 iPads for 1 HS campus; 3 iPads for 2nd HS campus  (5 total), and 5 keypad cases</t>
  </si>
  <si>
    <t>FUNctional Learning with Technology</t>
  </si>
  <si>
    <t>DESTINY WILLIAMS</t>
  </si>
  <si>
    <t>Destiny.HarrisWilliams@fortbendisd.com</t>
  </si>
  <si>
    <t>Marial Alonte, Norma Gonzalez, Destiny Williams</t>
  </si>
  <si>
    <t>All grade levels: pre-school through 12th grade.</t>
  </si>
  <si>
    <t>Due to the multiple and various applications avail</t>
  </si>
  <si>
    <t>Since we are three itinerant therapists who work with
students throughout the district from pre-school through 12th grade, all levels of students would be impacted.  At the present, we have
 an average of 7 school campuses which contain various programs/classes in Special education and General Education with in-class support.  We provide related service support to students in programs/classes would including: Pre-School Program for Children with Disabilities (PPCD-preschool); Resource classrooms (Kindergarten through 12th grade); Succeeding in Academic and Independent Living Skills Class (SAILS -K through 12th grade); Adapted Behavior Classrooms ( ABC- Kindergarten to 12th grade); and FLASH programs (severe
and profound disabilities class, kindergarten through 12th grade).</t>
  </si>
  <si>
    <t>Estimated- 630 instructional hours per school year (however, based on the individualized needs of th</t>
  </si>
  <si>
    <t>3-iPad Wi-Fi 128 GB Space Gray-USA
3-LOGITECH RUGGED COMBO iPAd (5th gen)- Blue (single unit)
3- $389
3-YEAR APPLECARE+ FOR iPAD
3-Jamf Pro iOS/tvOS (EDU) Subscription License (1 Year)</t>
  </si>
  <si>
    <t>Help! I'm Sloping and I Can't Get Up!  - Strengthening Prerequisite  Algebra 1 Math Skills For Special Education Students Receiving Inclusion Support</t>
  </si>
  <si>
    <t>75.0000</t>
  </si>
  <si>
    <t>Primarily 9th Grade</t>
  </si>
  <si>
    <t>Approx. 30 students/Campus#1; 40 students/Campus#2</t>
  </si>
  <si>
    <t>This grant Impacts Sped students, at 2 HS’s, ard’ed for co-teach/in-class support  for Algebra 1.</t>
  </si>
  <si>
    <t>Approximately 4 hrs daily for 174 days = 696 hrs per each HS (1392 hours total)</t>
  </si>
  <si>
    <t>Items are math manipulatives that will provide special education students an opportunity to practice prerequisite math skills which are critical to success in Algebra 1.  Items include manipulatives that provide practice on signed numbers, graphing, functions, and simplifying and solving equations.</t>
  </si>
  <si>
    <t>Leap into literacy</t>
  </si>
  <si>
    <t>LIMARIS SWAILES</t>
  </si>
  <si>
    <t>Limaris.Swailes@fortbendisd.com</t>
  </si>
  <si>
    <t>Potentially 400+ students</t>
  </si>
  <si>
    <t>Book pack levels 4-18 can impact multiple grade levels by sharing resources.</t>
  </si>
  <si>
    <t>Approximately 360 hours.</t>
  </si>
  <si>
    <t>210 beautifully illustrated books in sets of 6 will enhance guided reading for classroom use at levels 4-18.  A variety of genres will be offered.</t>
  </si>
  <si>
    <t>Ready, Set Cue</t>
  </si>
  <si>
    <t>LISA BAUM</t>
  </si>
  <si>
    <t>Lisa.Baum@fortbendisd.com</t>
  </si>
  <si>
    <t>Lisa Baum, Brenda Bass</t>
  </si>
  <si>
    <t>Approximately 1000 students</t>
  </si>
  <si>
    <t>Cue Robot will be checked out through the library by teachers to be used in all classroom.</t>
  </si>
  <si>
    <t>Will be used approximately 900 instructional hours</t>
  </si>
  <si>
    <t>We would like to purchase 8 Cue Robots to place in our school library to be checked out by teachers to support student learning.</t>
  </si>
  <si>
    <t>Fostering Science in Future Leaders</t>
  </si>
  <si>
    <t>KELLY TAYLOR</t>
  </si>
  <si>
    <t>Kellyl.Taylor@fortbendisd.com</t>
  </si>
  <si>
    <t>These experimental materials will be made available to all of the First Grade students.</t>
  </si>
  <si>
    <t>A minimum of 135 instructional hours</t>
  </si>
  <si>
    <t>- Butterfly Nurseries
- Coupon for 3-5 Extra Caterpillars
- Life Cycle Sequencing Kit
- Can Do Science Discovery Kits
- Plan-A-Path Road Builder S.T.E.M. sets</t>
  </si>
  <si>
    <t>Buzzing Along With Bee Bot - Get the STEAM Buzz</t>
  </si>
  <si>
    <t>K-2</t>
  </si>
  <si>
    <t>approximately 500 students</t>
  </si>
  <si>
    <t>Each K-2 grade teacher will receive a Bee-Bot for their technology station.</t>
  </si>
  <si>
    <t>18oo instructional hours</t>
  </si>
  <si>
    <t>We would like to purchase 26 Bee-Bot programmable robots to use in our K-2 classroom technology centers.</t>
  </si>
  <si>
    <t>From Classroom to Arcade: Gamifying Guided Practice</t>
  </si>
  <si>
    <t>GABRIEL CARAVELLO</t>
  </si>
  <si>
    <t>gabriel.caravello@fortbendisd.com</t>
  </si>
  <si>
    <t>26</t>
  </si>
  <si>
    <t>I am a very generous person, and I will most definitely share with my team.</t>
  </si>
  <si>
    <t>I want to purchase 26 wireless interactive classroom clickers. In addition, I am asking to purchase a three year subscription to a cloud based data service that will house my classroom data.</t>
  </si>
  <si>
    <t>Storyteller's Read Along Mobile Library</t>
  </si>
  <si>
    <t>M DAMSTRA</t>
  </si>
  <si>
    <t>M.Damstra@fortbendisd.com</t>
  </si>
  <si>
    <t>Joy Onwuemelie, M. Damstra, Joanie Papafote</t>
  </si>
  <si>
    <t>Currently 50+ Special Education students.</t>
  </si>
  <si>
    <t>Special Education students are currently in grades Kinder to 5th.</t>
  </si>
  <si>
    <t>Every day, 15-20 minutes for 175 days = 44-58 instructional hours</t>
  </si>
  <si>
    <t>1. Lakeshore Ready-To-Go- Listening Center for 8
2.  Storyteller Read along books library</t>
  </si>
  <si>
    <t>Versatility in Math with Versa Tiles</t>
  </si>
  <si>
    <t>HEATHER WILLIAMS</t>
  </si>
  <si>
    <t>Heather.Williams@fortbendisd.com</t>
  </si>
  <si>
    <t>Heather Williams</t>
  </si>
  <si>
    <t>First grade - 5th grade</t>
  </si>
  <si>
    <t>Over 1000 students.</t>
  </si>
  <si>
    <t>First - fifth grade will have access to their grade level kits.</t>
  </si>
  <si>
    <t>The kits will be available at all times for 180 instructional hours.</t>
  </si>
  <si>
    <t>Versa Tile Math Classroom System - first grade (one kit)
Versa Tile Math Classroom System - second grade (one kit)
Versa Tile Math Classroom System - third grade (one kit)
Versa Tile Math Classroom System - fourth grade (four kits)
Versa Tile Math Classroom System - fifth grade (one kit)</t>
  </si>
  <si>
    <t>You Light Up My Life: Light Energy for the Elementary Classroom</t>
  </si>
  <si>
    <t>KELLY STAVINOHA</t>
  </si>
  <si>
    <t>Kelly.Stavinoha@fortbendisd.com</t>
  </si>
  <si>
    <t>Kelly Stavinoha, Raven Davidson, Brandon Sladek</t>
  </si>
  <si>
    <t>Approx. 150 fifth graders a year for years to come</t>
  </si>
  <si>
    <t>This grant will impact six classes of fifth graders a year through hands on experimentation.</t>
  </si>
  <si>
    <t>6 classes for an hour/day for 8 days= 48 hours plus approx. 18 hours in stations= 66 hours/year</t>
  </si>
  <si>
    <t>18 Semi-circular refraction dishes
18 Class II red laser pointers
3 Laser prism sets</t>
  </si>
  <si>
    <t>Teaching with a Click</t>
  </si>
  <si>
    <t>LESLIE HERRING</t>
  </si>
  <si>
    <t>Leslie.Herring@fortbendisd.com</t>
  </si>
  <si>
    <t>2nd</t>
  </si>
  <si>
    <t>26 per classroom that utilizes it.</t>
  </si>
  <si>
    <t>It is mobile and can be shared between classrooms.</t>
  </si>
  <si>
    <t>45 educational instructional hours per classroom used.</t>
  </si>
  <si>
    <t>ALL In Learning 3-year Cloud and Clicker 26-pad set</t>
  </si>
  <si>
    <t>Bridge Engineering and Design</t>
  </si>
  <si>
    <t>The Doodle pens will be used by all students from K-5.</t>
  </si>
  <si>
    <t>1,680 instructional minutes</t>
  </si>
  <si>
    <t>We would like to purchase four of the 3Doodler Starter kits.  Each kit contains six doodle pens and the different tips for creating 3-D objects.  The kits also contain a variety of different color plastics used in the pens that will allow students to create their 3-D design.</t>
  </si>
  <si>
    <t>All Hands On Science!</t>
  </si>
  <si>
    <t>Heather Williams; Tanya Johnson</t>
  </si>
  <si>
    <t>On average about 160 students each year.</t>
  </si>
  <si>
    <t>Eight 4th grade classes will be impacted by this grant.</t>
  </si>
  <si>
    <t>120 instructional hours total.</t>
  </si>
  <si>
    <t>Electronic Snap Circuits Kit (4 kits)
AA Batteries - 48 pack (2 packs)
Young Scientist Club: Tornadoes, Clouds and Water Cycle Kit (4 kits)
Solar System Activity Tub (4 tubs)
Solar System Book Library (4 sets)</t>
  </si>
  <si>
    <t>Flexible Minds Through Flexible Seating</t>
  </si>
  <si>
    <t>HAILEY THIBODEAUX</t>
  </si>
  <si>
    <t>Hailey.Thibodeaux@fortbendisd.com</t>
  </si>
  <si>
    <t>Hailey Thibodeaux, Kelly Taylor, Karen Vaughn, Kristin Simmons, Sarah Shoemaker, Sarah Horrell, Ashley Liles, Paige Leiker</t>
  </si>
  <si>
    <t>25 students per each first grade classroom (200)</t>
  </si>
  <si>
    <t>Yes, flexible seating will be found in up to 8 different classrooms in first grade.</t>
  </si>
  <si>
    <t>7 hours per day for 180 days, which is 1,260 instructional hours.</t>
  </si>
  <si>
    <t>48 Disc Cushions at $31.14 per piece</t>
  </si>
  <si>
    <t>Rhythm of the Night</t>
  </si>
  <si>
    <t>JOHNNY DEJESUS</t>
  </si>
  <si>
    <t>Johnny.DeJesus@fortbendisd.com</t>
  </si>
  <si>
    <t>Johnny DeJesus</t>
  </si>
  <si>
    <t>It will serve grades K-5 as well as our Staff</t>
  </si>
  <si>
    <t>All students K-5, 900+</t>
  </si>
  <si>
    <t>Students in grades K-5 will use the DrumFit Kit.  I will also allow other schools to borrow the set.</t>
  </si>
  <si>
    <t>4 days a month  X 8 hours X 36 weeks = 1,152 hours</t>
  </si>
  <si>
    <t>With these grant funds we will be purchasing 15 DrumFit Balls, 15 DrumFit Bases, 15 sets of drum sticks and a three year license to the Drum Fit Online Curriculum.</t>
  </si>
  <si>
    <t>Keep calm and do SCIENCE!</t>
  </si>
  <si>
    <t>REBEKA RABELO</t>
  </si>
  <si>
    <t>Rebeka.Rabelo@fortbendisd.com</t>
  </si>
  <si>
    <t>Missy Hochstetler, Kalynn Brightwell, Emily Loesch, Gina Callard, Misty Brady, Kirsten Wappler, Ellen Wong, Tiara Swan</t>
  </si>
  <si>
    <t>9 kindergarten classrooms</t>
  </si>
  <si>
    <t>This grant will positively impact all 9 kinder classrooms</t>
  </si>
  <si>
    <t>Every day for 45 minutes or 135 instructional hours</t>
  </si>
  <si>
    <t>Science instant learning centers
-Plants
-5 senses</t>
  </si>
  <si>
    <t>Guided Reading Nonfiction Texts Grants</t>
  </si>
  <si>
    <t>ALEXANDRA WATTS</t>
  </si>
  <si>
    <t>Alexandra.Watts@fortbendisd.com</t>
  </si>
  <si>
    <t>Alexandra Watts, LaWalta Chessher, and Amy Broekhuis</t>
  </si>
  <si>
    <t>As many as 50 students will be directly affected.</t>
  </si>
  <si>
    <t>Each ELA teacher in 5th grade will be able to use these resources to help with small group time.</t>
  </si>
  <si>
    <t>Four days a week for 30 minutes each day = 75 hours total per year.</t>
  </si>
  <si>
    <t>The items purchased will be Guided Reading Short Nonfiction Reads. These will include 60 student informational text cards with 10 separate cards and 6 copies of each card. Each set of six cards will have a different topic/subject. It will also include one teacher's guide with lessons for every text card. It will also include a magazine-style storage box.</t>
  </si>
  <si>
    <t>Creating Strong Mathematicians with Fun</t>
  </si>
  <si>
    <t>MYSTIE BRADY</t>
  </si>
  <si>
    <t>Mystie.Brady@fortbendisd.com</t>
  </si>
  <si>
    <t>Missy Hochstetler, Mystie Brady, Kaylyn Brightwell, Kirsten Wappler, Emily Loesch, Gina Callard, Rebecca Rabelo, Tiara Swan, and Ellen Wong</t>
  </si>
  <si>
    <t>131.2500</t>
  </si>
  <si>
    <t>195 Kindergarten mathematicians</t>
  </si>
  <si>
    <t>It will impact nine Kindergarten classrooms.</t>
  </si>
  <si>
    <t>135 instructional hours</t>
  </si>
  <si>
    <t>Early Math Instant Learning Centers - Complete Set
-Comparing Numbers 1-10 Instant Learning Center 
-Making Ten Instant Learning Center 
-Simple Subtraction Instant Learning Center
-Measurement Instant Learning Center
-Shapes Instant Learning Center 
-Patterning Instant Learning Center
-Counting Instant Learning Center 
-Simple Addition Instant Learning Center</t>
  </si>
  <si>
    <t>Creating Community, Building Pride, and Driving Excellence with the Rhythm of a Drum Line</t>
  </si>
  <si>
    <t>ANDRE ROBERSON</t>
  </si>
  <si>
    <t>McAuliffe Middle School</t>
  </si>
  <si>
    <t>TRACEY RICH</t>
  </si>
  <si>
    <t>Tracey.Rich@fortbendisd.com</t>
  </si>
  <si>
    <t>Tracey Rich and Heather Baker</t>
  </si>
  <si>
    <t>0.0000</t>
  </si>
  <si>
    <t>6th -8th</t>
  </si>
  <si>
    <t>Items to purchase include drums, drum harnesses, drum sticks, maintenance kits, and initial music theory books to assist in creating a drum line that will be a part of our school campus and culture for many years to come.</t>
  </si>
  <si>
    <t>Full STEAM Ahead with Learning Centers in the Library</t>
  </si>
  <si>
    <t>MICHELE LABUS</t>
  </si>
  <si>
    <t>Meadows Elementary</t>
  </si>
  <si>
    <t>MELLISSA SANCHEZ</t>
  </si>
  <si>
    <t>Mellissa.Sanchez@fortbendisd.com</t>
  </si>
  <si>
    <t>400+</t>
  </si>
  <si>
    <t>These grant materials will be available to all students in the school through the library.</t>
  </si>
  <si>
    <t>720 hours</t>
  </si>
  <si>
    <t>Picture books and project books to promote STEAM and design thinking
Animation Studio
K'NEX Kid Transportation Set
Design &amp; Build Engineering Centers
Fairy Tales Problem Solving STEM Kit 1 &amp; 2
Write &amp; Wipe Blueprint Mats</t>
  </si>
  <si>
    <t>Everyone deserves to read!</t>
  </si>
  <si>
    <t>JENNIFER KLAWITTER</t>
  </si>
  <si>
    <t>Jennifer.Klawitter@fortbendisd.com</t>
  </si>
  <si>
    <t>K-5th grade</t>
  </si>
  <si>
    <t>Currently, 4 but could be up to 10 or more.</t>
  </si>
  <si>
    <t>This grant will affect my classroom of students in grade K-5th</t>
  </si>
  <si>
    <t>30 mins a day for 178 days= 5340 hours a school year</t>
  </si>
  <si>
    <t>Pathways to Literacy Kit-  This kit is for reading to my student using tactile, pictures and laminated books.  
Early Literacy Builder-  This kit is designed to help build sight words and phonics as well as comprehension.
Early Literacy Communication Builder-  This is an add-on to provide a communication device/ pictures for the nonverbal students.</t>
  </si>
  <si>
    <t>Music Makes Every Day a Magic Carpet Ride</t>
  </si>
  <si>
    <t>SHELBY MURPHY</t>
  </si>
  <si>
    <t>Shelby.Murphy@fortbendisd.com</t>
  </si>
  <si>
    <t>K - 5</t>
  </si>
  <si>
    <t>600 students</t>
  </si>
  <si>
    <t>All six grade levels will be affected by these materials</t>
  </si>
  <si>
    <t>180 days a year, 6 periods a day - 1080 hours a year</t>
  </si>
  <si>
    <t>1 large music rug - https://www.schoolspecialty.com/carpet-1414293</t>
  </si>
  <si>
    <t>Excel at Reading</t>
  </si>
  <si>
    <t>JERRIE KAMMERMAN</t>
  </si>
  <si>
    <t>Missouri City Middle School</t>
  </si>
  <si>
    <t>SAVOYA WILLIAMS</t>
  </si>
  <si>
    <t>Savoya.Williams@fortbendisd.com</t>
  </si>
  <si>
    <t>Savoya Williams</t>
  </si>
  <si>
    <t>6th, 7th and 8th grades</t>
  </si>
  <si>
    <t>Every student on campus.</t>
  </si>
  <si>
    <t>This grant will provide Accelerated Reader to each English Language Arts class for every grade.</t>
  </si>
  <si>
    <t>Everyday 30 minutes a day for 174 days = 87 hours</t>
  </si>
  <si>
    <t>Accelerated Reader Subscription (240 licenses for student access)
Accelerated Reader Upgrade from Desktop (allows access on different devices) 
Reading Hourly Implementation &amp; Data Coaching (Professional Development on how to read and generate data) 
Renaissance Smart Start Product Training (Professional Development on how to use program)</t>
  </si>
  <si>
    <t>Goooooood Morning Campus!!!</t>
  </si>
  <si>
    <t>LORI HOEFFKEN</t>
  </si>
  <si>
    <t>Neill Elementary</t>
  </si>
  <si>
    <t>STACI WAITES</t>
  </si>
  <si>
    <t>Staci.Waites@fortbendisd.com</t>
  </si>
  <si>
    <t>Madeline O'Brien
Lori Hoeffken
Shannon Gray</t>
  </si>
  <si>
    <t>Kindergarten, 1st, 2nd, 3rd, 4th, 5th</t>
  </si>
  <si>
    <t>Our entire campus, 700+</t>
  </si>
  <si>
    <t>We broadcast to the entire school every morning</t>
  </si>
  <si>
    <t>1/2 hour each morning  .50 for 180 days=90 instructional hours</t>
  </si>
  <si>
    <t>We would like to have a 14 channel mixer for our sound so that we can mix sound between our microphones and our computer. We would like an additional wireless lavalier microphone for our students to wear as they are speaking on camera. Lastly, we would like a Video Switcher that will enable us to switch between two channels/cameras with green screens.</t>
  </si>
  <si>
    <t>Graphing Made Fun!</t>
  </si>
  <si>
    <t>ANGELA HASSIALIS</t>
  </si>
  <si>
    <t>Angela.Hassialis@fortbendisd.com</t>
  </si>
  <si>
    <t>Brittany Osby, Angela Hassialis, Stephanie Hampton, Chelsea Miller, Kristen Dimiceli</t>
  </si>
  <si>
    <t>17.5000</t>
  </si>
  <si>
    <t>Kindergarten through 4th grade</t>
  </si>
  <si>
    <t>Approximately 685 students</t>
  </si>
  <si>
    <t>We would like the software to be loaded on all computers, in the computer lab, for all students use.</t>
  </si>
  <si>
    <t>Approximately 2 hours per week for 36 weeks = 72 hours x 30 math teachers = 2,160 hours</t>
  </si>
  <si>
    <t>Graph Club 2.0 30 user lab pack
Graph Club 2.0 10 user lab pack</t>
  </si>
  <si>
    <t>Sensational Centers</t>
  </si>
  <si>
    <t>LINDSAY O'DELL</t>
  </si>
  <si>
    <t>Lindsay.ODell@fortbendisd.com</t>
  </si>
  <si>
    <t>K-5 SAILS</t>
  </si>
  <si>
    <t>Ten students in my SAILS classroom.</t>
  </si>
  <si>
    <t>These materials can be shared with the special education and general education classrooms.</t>
  </si>
  <si>
    <t>540 instructional hours.</t>
  </si>
  <si>
    <t>Lakeshore materials including: Smart pencil, and Smart interactive sets for money, measurement, word work, shapes, patterning, vocabulary, phonemic awareness, and sight words. Hands-on-Learning centers for Math, Language, Comprehension, Writing, Reading, and Phonics. Magic board and printing practice cards. CVC word work center, story builders, and rhyming sorts.</t>
  </si>
  <si>
    <t>Bee Bot Programmable Robots for Young Coders</t>
  </si>
  <si>
    <t>MADELINE O'BRIEN</t>
  </si>
  <si>
    <t>Madeline.OBrien@fortbendisd.com</t>
  </si>
  <si>
    <t>685 students.  All of the students in the school.</t>
  </si>
  <si>
    <t>This grant will impact all classrooms in all grades in the school.</t>
  </si>
  <si>
    <t>Every day for a total of 3 hours a day= 540 instructional hours.</t>
  </si>
  <si>
    <t>5 Bee Bot robots from Lakeshore Learning Materials.</t>
  </si>
  <si>
    <t>Math is LITerature</t>
  </si>
  <si>
    <t>MICHELLE BRATSEN</t>
  </si>
  <si>
    <t>Michelle.Bratsen@fortbendisd.com</t>
  </si>
  <si>
    <t>Over 120 students</t>
  </si>
  <si>
    <t>Grades 3-5 can make use of these sets, which are in the 3-6 grade level range.</t>
  </si>
  <si>
    <t>45 minutes per day x 180 days = 135 hours x 12 math teachers = 1620 hours</t>
  </si>
  <si>
    <t>Math literature book sets. Sets such as: Math and literature: Number sense set, fractions set, numbers, and operations set, geometry set, and geometry, data, graphing, and probability. I will also purchase I have, who has math game.</t>
  </si>
  <si>
    <t>Numbers "DO" Talk!</t>
  </si>
  <si>
    <t>MARY BROWN</t>
  </si>
  <si>
    <t>Mary.Brown@fortbendisd.com</t>
  </si>
  <si>
    <t>Mary Brown, Lori Hoeffken, Shannon Gray, Alicia Wallace, Sandy Phillips, Sarah Munday, Pam Esmond, Brittnay Osby, Angela Hassialis, Kelly Weyand, Leslie Nolan, Amanda Cockrum, Heather Lowrie, Allison Nowlain, Michelle Bratsen, and Amanda Garcia</t>
  </si>
  <si>
    <t>All students in the school.</t>
  </si>
  <si>
    <t>All of the students would be directly benefit because it would be used during Math time.</t>
  </si>
  <si>
    <t>45 hours- It may be a small amount of time, but truly powerful teaching/discovery will come from it.</t>
  </si>
  <si>
    <t>18 "Number Talks" books by Sherry Parrish.</t>
  </si>
  <si>
    <t>Exercise Can Be Fun</t>
  </si>
  <si>
    <t>MARK SARTAIN</t>
  </si>
  <si>
    <t>Mark.Sartain@fortbendisd.com</t>
  </si>
  <si>
    <t>Mark Sartain</t>
  </si>
  <si>
    <t>Every student on our campus, 682.</t>
  </si>
  <si>
    <t>PE Classes K-5th grade school wide, FIT clubs, and Wellness Nights.  Also in District PD.</t>
  </si>
  <si>
    <t>Every day 5 hours a day for 180 days + 4 hours per month for 9 months = 936 instructional hours</t>
  </si>
  <si>
    <t>The grant will be used to purchase a variety of easy to use PE equipment including: Polly spot fitness sets (Hoops, Jump Ropes, Yoga, Cardio Exercises, Ball Exercises and Medicine Ball Exercises), core content spots (Numbered Spots, Math Sign Spots, ABC Spots), Jump ropes, potato sacks, bean bags, cone sign holders, a growth chart, weight scale, push-up challenge mat, and hopscotch carpet mats.</t>
  </si>
  <si>
    <t>Beyond your Senses: Tools to learn and Grow!</t>
  </si>
  <si>
    <t>Lindsay O'Dell, Margie Brown</t>
  </si>
  <si>
    <t>K-5 SAILS
K-5 ABC</t>
  </si>
  <si>
    <t>20-40 students.</t>
  </si>
  <si>
    <t>This room is accessible to the entire school! All teachers may access materials and the room.</t>
  </si>
  <si>
    <t>720 instructional hours</t>
  </si>
  <si>
    <t>Sensory items including: Sand and water table with beads, sand, colored rice, and tools. Light cube with magnatiles, accessory kit and caddy. Balance stones, Balance boards and balance beam. Building table with blocks. Trampoline, Bubbles, Playdoh, weighted balls.</t>
  </si>
  <si>
    <t>Put a Book in Their Hands!</t>
  </si>
  <si>
    <t>SANDRA PHILLIPS</t>
  </si>
  <si>
    <t>Sandra.Phillips@fortbendisd.com</t>
  </si>
  <si>
    <t>Alicia Wallace, Lauren Martin, Sandra Phillips, Summer Hauser, Lauren Threadgill, Kathleen Zvonkovic</t>
  </si>
  <si>
    <t>122 or the entire grade level</t>
  </si>
  <si>
    <t>A grade specific guided reading library will be available to every kinder teacher and on campus.</t>
  </si>
  <si>
    <t>180 school days for at least 2 hours per day = 360 instructional hours</t>
  </si>
  <si>
    <t>6-packs of 10 individual titles (60 books per level)  Half are fiction and half are informational titles, complete storage and labeling included</t>
  </si>
  <si>
    <t>The Power of Choice: Growing Independent Readers</t>
  </si>
  <si>
    <t>KELLY HOANG</t>
  </si>
  <si>
    <t>Kelly.Hoang@fortbendisd.com</t>
  </si>
  <si>
    <t>Kelly Hoang</t>
  </si>
  <si>
    <t>44</t>
  </si>
  <si>
    <t>With 250 book titles, teachers could split the Choice Library up to go into multiple classrooms.</t>
  </si>
  <si>
    <t>540 Hours</t>
  </si>
  <si>
    <t>Fountas &amp; Pinnell LLI RED Choice Library, Levels K-P
 LLI Red System Choice Library -150 carefully selected high-quality, trade books (levels K-P) in a range of genres and captivating topics. Many are from series that readers will recognize, or by author's they are familar with.</t>
  </si>
  <si>
    <t>Reading In Unison to Support the Blended Reading Curriculum</t>
  </si>
  <si>
    <t>CHELSEA CARPENTER</t>
  </si>
  <si>
    <t>Chelsea.Carpenter@fortbendisd.com</t>
  </si>
  <si>
    <t>Brittany Osby, Angela Hassialis, Kristen Dimiceli, Stephanie Hampton, Chelsea Carpenter</t>
  </si>
  <si>
    <t>This grant proposal is for second grade.</t>
  </si>
  <si>
    <t>This will directly impact 145 2nd graders.</t>
  </si>
  <si>
    <t>The grant will impact all second grade teachers and his/her students.</t>
  </si>
  <si>
    <t>At least 180 instructional hours.</t>
  </si>
  <si>
    <t>We have requested a second grade set of ELA, math, and social studies books used for author studies, read alouds,  and mentor texts.  In addition, we asked for various science books that the children may use on research projects.</t>
  </si>
  <si>
    <t>DISCOVER history!</t>
  </si>
  <si>
    <t>JENNIFER LOBER</t>
  </si>
  <si>
    <t>Jennifer.Lober@fortbendisd.com</t>
  </si>
  <si>
    <t>They would service around 75-125 students.</t>
  </si>
  <si>
    <t>This grant would impact several classrooms within the 5th grade.</t>
  </si>
  <si>
    <t>We would use the books approximately 30 minutes daily for 176 days=88 instructional hours per year</t>
  </si>
  <si>
    <t>Print Interactive Student Notebook: Social Studies Alive! America's Past © 2016 1 copy 
Student Edition: Social Studies Alive! America's Past © 2016 22 copies</t>
  </si>
  <si>
    <t>Catch Me If You Can: Grabbing Young Readers' Attention The Old Fashioned Way By Using Children's Literature</t>
  </si>
  <si>
    <t>MELODY MCCLEAN</t>
  </si>
  <si>
    <t>Melody.McClean@fortbendisd.com</t>
  </si>
  <si>
    <t>The whole grade level: 120</t>
  </si>
  <si>
    <t>All students in 3rd grade will be exposed to the information presented by classroom teachers.</t>
  </si>
  <si>
    <t>These books will be utilized for 60 instructional hours at a minimum.</t>
  </si>
  <si>
    <t>The grant will include trade books (commonly known as children's books) to introduce ELA, social studies, and character education topics. The books will correspond with Texas TEKS and with FBISD curriculum to springboard discussions and introduce units of study.  The books will not only be used for academic subjects, but will also include topics for character education.</t>
  </si>
  <si>
    <t>Master the Multiplication Madness</t>
  </si>
  <si>
    <t>HEATHER LOWRIE</t>
  </si>
  <si>
    <t>Heather.Lowrie@fortbendisd.com</t>
  </si>
  <si>
    <t>120 - 130 students</t>
  </si>
  <si>
    <t>This will impact 4th grade and beyond.</t>
  </si>
  <si>
    <t>Everyday for 180 days during center rotation (20 min.) and early finishers = minimum of 60 hours</t>
  </si>
  <si>
    <t>Bulletin Board Materials
Rug
Colored Bins
Multiplication Games
Multiplication Manipulatives
Hands - On Multiplication Math Tools</t>
  </si>
  <si>
    <t>VersaTiles to Vary Math Instruction</t>
  </si>
  <si>
    <t>JOLIE LEVIN</t>
  </si>
  <si>
    <t>Jolie.Levin@fortbendisd.com</t>
  </si>
  <si>
    <t>110 students-all of first grade</t>
  </si>
  <si>
    <t>Teachers on the first grade team can share the activity kits.</t>
  </si>
  <si>
    <t>Students will probably be using them for about 20 minutes a day or 1.5 hours a week = 54 hours.</t>
  </si>
  <si>
    <t>The items to be purchased include five VersaTiles Math Classroom Kits for Grade 1 which include: 
?24 Student Activity Books (4 copies of each title, 32-pages each)
?8 Answer Cases
?1 Teacher Guide
.</t>
  </si>
  <si>
    <t>Taking a Magic Carpet Ride in Music Class!</t>
  </si>
  <si>
    <t>153.7500</t>
  </si>
  <si>
    <t>Our entire student body, 700+</t>
  </si>
  <si>
    <t>All grades at my school will use this rug.</t>
  </si>
  <si>
    <t>A minimum of 2 grade levels each day, 2 hours a day for 180 days = 360 hours minimum</t>
  </si>
  <si>
    <t>1 Noteworthy Rug by Joy Carpets</t>
  </si>
  <si>
    <t>Reading Is Our Superpower</t>
  </si>
  <si>
    <t>LISA SCHOOLEY</t>
  </si>
  <si>
    <t>Lisa.Schooley@fortbendisd.com</t>
  </si>
  <si>
    <t>Kindergarten - 2nd Grade</t>
  </si>
  <si>
    <t>It impacts all students in K-2, approximately 400.</t>
  </si>
  <si>
    <t>These books will be placed in the guided reading library and can be used by all K-2 students.</t>
  </si>
  <si>
    <t>Everyday 2 hours a day for 180 days = 360 instructional hours.</t>
  </si>
  <si>
    <t>Guided Reading book sets Level J: Pete The Cat (9 titles), Young Cam Jansen (5 titles), Just Kids Chapter Books Set (6 titles), Henry and Mudge (6 titles), Iris and Walter Collection (5 titles).
                                        Level K: Nate the Great Series (8 titles), Arthur Series (6 titles), Bones Series (5 titles), Postcards from Buster Collection (8 titles), Andy Shane Collection (4)</t>
  </si>
  <si>
    <t>iCommunicate with an iPad</t>
  </si>
  <si>
    <t>KIMBERLY RICHARDS</t>
  </si>
  <si>
    <t>Kim.Richards@fortbendisd.com</t>
  </si>
  <si>
    <t>Kim Richards</t>
  </si>
  <si>
    <t>Pre-kindergarten through 5th grade</t>
  </si>
  <si>
    <t>This grant would affect over 70 students.</t>
  </si>
  <si>
    <t>This grant will impact grades pre-kindergarten through 5th grade and at least 2 schools.</t>
  </si>
  <si>
    <t>The iPad would be used approximately 900 hours each school year for several school years.</t>
  </si>
  <si>
    <t>iPad WI-FI 32 GB Space Gray-USA, 3-Year AppleCare+ for iPad, STM Dux Case for iPad (5th Gen) - Black, Apple 12W USB Power Adapter, $100 Volume card for purchasing applications.</t>
  </si>
  <si>
    <t>Making Science "Attractive"</t>
  </si>
  <si>
    <t>PATTI HATTON</t>
  </si>
  <si>
    <t>Patti.Hatton@fortbendisd.com</t>
  </si>
  <si>
    <t>Patti Hatton, Christina Leidelmeyer, Cindy Rayo, and Keegan Miller.</t>
  </si>
  <si>
    <t>120 3rd grade students</t>
  </si>
  <si>
    <t>The whole grade level will have access to the manipulatives and others can borrow.</t>
  </si>
  <si>
    <t>45 min a day for 180 days = 136.5 unstructional hours</t>
  </si>
  <si>
    <t>The Hands on Science Supply Center contains close to 100 science tools for endless hands on learning.
The  Magnetic Kit contains a plethora of magnets including horseshoe magnets and bar magnets as well as 20 activity cards to lead students in experiments using magnets.
3-D magnetic builders contain magnetic shapes that can be used to build 3-D shapes. The shapes attract and repel.</t>
  </si>
  <si>
    <t>Better Libraries Grow Better Readers</t>
  </si>
  <si>
    <t>DEBRA BENNETT</t>
  </si>
  <si>
    <t>Debra.Bennett@fortbendisd.com</t>
  </si>
  <si>
    <t>Debra Bennett</t>
  </si>
  <si>
    <t>800 students</t>
  </si>
  <si>
    <t>This grant will reach every classroom on my campus.</t>
  </si>
  <si>
    <t>Everyday 6 hours a day for 180 days = 1080 instructional hours</t>
  </si>
  <si>
    <t>K-5 Starter BookRoom
- 258 Leveled Texts
- 43 Teacher Guides
-43 Comprehension Cards
-6 Assessment Books with CD-ROMs
-3 Informal Assessment Books
-K-5 BookRoom Overview
-BookRoom Skills Trace
-Grades K-8 Comprehension Flip Chart Sets</t>
  </si>
  <si>
    <t>Using the iPad to Increase Reading "APP"titude</t>
  </si>
  <si>
    <t>BARBARA PLAVA</t>
  </si>
  <si>
    <t>Barbara.Plava@fortbendisd.com</t>
  </si>
  <si>
    <t>Barbara Plava</t>
  </si>
  <si>
    <t>Grades K - 5</t>
  </si>
  <si>
    <t>30-40 students; varies yearly based on testing</t>
  </si>
  <si>
    <t>The Dyslexic and Special Education students that are seen by the Reading Specialist in grades K-5</t>
  </si>
  <si>
    <t>Everyday 6 hours a day for 180 days = 1,080 instructional hours</t>
  </si>
  <si>
    <t>(4) iPad WI-FI 32Gb Space Gray - USA
(4) Jamf Pro iOS/tvOS (EDU) Subscription License (1 year)
(4) 3-Year AppleCare+ for iPad
(4) Griffin Survivor Journey back cover for tablet</t>
  </si>
  <si>
    <t>Discovering science through tactile learning stations!</t>
  </si>
  <si>
    <t>JOSHUA POULIS</t>
  </si>
  <si>
    <t>Josh.Poulis@fortbendisd.com</t>
  </si>
  <si>
    <t>Josh Poulis, Janet Lavong, Sarah Hogan, Erika Rubin, Tammy Miranda, Sibnish Ali</t>
  </si>
  <si>
    <t>125 students in second grade</t>
  </si>
  <si>
    <t>This grant will directly impact all second grade classes and will also be shared among grades.</t>
  </si>
  <si>
    <t>Classroom: 180 hours of instructional hours.</t>
  </si>
  <si>
    <t>The science experiment lab kits will fill our rooms with curiosity and the yearning for learning!  Each kit is aligned with our second grade curriculum helping students build a love for science.  Students will be able to explore, create, and manipulate science lab experiment kits that will help them grow into successful learners throughout their education career.</t>
  </si>
  <si>
    <t>Let's Get Physical...Physical Science That is!</t>
  </si>
  <si>
    <t>JENNIFER GORROSQUIETA</t>
  </si>
  <si>
    <t>Jennifer.Gorrosquieta@fortbendisd.com</t>
  </si>
  <si>
    <t>Jennifer Gorrosquieta, Stephanie Holzhausen</t>
  </si>
  <si>
    <t>150 students (Whole 5th Grade)</t>
  </si>
  <si>
    <t>This grant will impact the whole grade level of 5th grade, all six classrooms.</t>
  </si>
  <si>
    <t>Minimum of 105 hours per teacher; 210 hours total for grade level</t>
  </si>
  <si>
    <t>Explorations in Physical Science Classroom Kit (3) and Physical Science Teacher Guide (2)</t>
  </si>
  <si>
    <t>"IT'S ELECTRIFYING!!"</t>
  </si>
  <si>
    <t>LISA LANGSTON</t>
  </si>
  <si>
    <t>Oyster Creek Elementary</t>
  </si>
  <si>
    <t>NANCY BROCK</t>
  </si>
  <si>
    <t>Nancy.Brock@fortbendisd.com</t>
  </si>
  <si>
    <t>Fifth Grade Science/ELA</t>
  </si>
  <si>
    <t>165 - 170- fifth graders each year</t>
  </si>
  <si>
    <t>These materials would be used with my other Science teacher and possibly with fourth grade.</t>
  </si>
  <si>
    <t>350+ hours in my classroom during Physical Science unit, tutorials, and intervention/enrichment time</t>
  </si>
  <si>
    <t>The 30-piece Snap Circuit Educational Kit makes learning electronics a "snap!" and perfect for beginning electricity!
The variety of electricity materials, (wires, bulbs, batteries, battery holders, fahnestock clips, buzzer, knife switches, bells, motors and tools) will allow the students to explore how electrical energy travels in a complete path to provide electricity to every day materials.</t>
  </si>
  <si>
    <t>To be successful, we must study those that came before us!</t>
  </si>
  <si>
    <t>ASHLEY PHY</t>
  </si>
  <si>
    <t>Ashley.Phy@fortbendisd.com</t>
  </si>
  <si>
    <t>Ashley Phy</t>
  </si>
  <si>
    <t>Kinder, 1st, 2nd, 3rd, 4th, 5th grades</t>
  </si>
  <si>
    <t>850</t>
  </si>
  <si>
    <t>At our school, students K-5 visit the library on their assigned day, every week.</t>
  </si>
  <si>
    <t>Everyday classroom visits, 20 minute silent reading time, 100 minutes per week, 301 hours.</t>
  </si>
  <si>
    <t>All chosen books have a copyright date of 2012 and newer. The topics range from women in sports, Hollywood action heroes, connecting baseball/football/hockey stars, famous writers, business leaders, titans of business, different world war heroes, legends of rock, military heroes, etc. Grade levels K through 6th are covered.</t>
  </si>
  <si>
    <t>Spotlight on Graphic Novels</t>
  </si>
  <si>
    <t>KELLIE CLAY</t>
  </si>
  <si>
    <t>Palmer Elementary</t>
  </si>
  <si>
    <t>MELANNIE BOULLION</t>
  </si>
  <si>
    <t>Melannie.Boullion@fortbendisd.com</t>
  </si>
  <si>
    <t>Melannie Boullion</t>
  </si>
  <si>
    <t>133.7500</t>
  </si>
  <si>
    <t>Kindergarten through 5th grades</t>
  </si>
  <si>
    <t>There is the potential to impact 580 students.</t>
  </si>
  <si>
    <t>This grant will impact students all students in all six grades at one school.</t>
  </si>
  <si>
    <t>The books will be available for 180 days, 6 hours a day.  This equals 1,080 hours per school year.</t>
  </si>
  <si>
    <t>I would like to purchase at least 70 library quality bound graphic novels.  These novels will be reinforced hardcover books.</t>
  </si>
  <si>
    <t>"Vocabulary Master, Yes! With Hot Dots!"</t>
  </si>
  <si>
    <t>ADRIANE HUDSON</t>
  </si>
  <si>
    <t>Adriane.Hudson@fortbendisd.com</t>
  </si>
  <si>
    <t>Approximately 400 plus students.</t>
  </si>
  <si>
    <t>Hot Dots will promote independent learning across all grade levels and assessable to all classes.</t>
  </si>
  <si>
    <t>360 hours at 2 hours a day for 180 days</t>
  </si>
  <si>
    <t>4 Hot Dots Talking Pen-Set of 6
2 Hot Dots Academic Vocabulary Card Sets Grades 1-3
2 Hot Dots Academic Vocabulary Card Sets Grades 4-6
2 Hot Dots High-Frequency Word Cards
2 Hot Dots Laugh it Up! Math Vocabulary Cards Grades 1-3
2 Hot Dots Laugh it Up! Math Vocabulary Cards Grades 4-6
1 Learn to Solve Word Problems Grades 1-3
1 Learn to Solve Word Problems Grades 4-6</t>
  </si>
  <si>
    <t>Making, Tinkering, and Engineering in the Library!</t>
  </si>
  <si>
    <t>This grant could potentially impact 580 students.</t>
  </si>
  <si>
    <t>All students, grades Kindergarten to grade 5  will have access to requested materials.</t>
  </si>
  <si>
    <t>The materials will be available for 180 days, 6 hours a day.This equals 1,080 hours per school year.</t>
  </si>
  <si>
    <t>I wish to purchase building blocks called Squigz, PowerClix, and Knex. I also wish to purchase two sets of straws and connectors.  Because the weight of the straws is minimal, the students are able to construct life-size buildings and towers.  The straws are replaceable but the connectors are durable and  will last for years.  Last, I am asking for MakeDo tools.  These are safe, durable tools.</t>
  </si>
  <si>
    <t>Flexible Seating for Fantastic Reading...and Learning!</t>
  </si>
  <si>
    <t>YVONNE CASTILLO</t>
  </si>
  <si>
    <t>Yvonne.Castillo@fortbendisd.com</t>
  </si>
  <si>
    <t>Yvonne Castillo
Shannon Charles
LaGaytria Johnson
Christine Nguyen
Jenny Koski</t>
  </si>
  <si>
    <t>At least 110 students will be directly affected.</t>
  </si>
  <si>
    <t>Flexible seating is durable, reusable, and can be shared amongst grade levels for creative learning.</t>
  </si>
  <si>
    <t>Everyday for 6 hours a day for 180 hours days=1,080 hours.</t>
  </si>
  <si>
    <t>2 sets Carpet Mark Its
6 Soft Seats
3 Kids Kore Wobble Chair 14"
3 Wobble Chairs 12"
6 Sit 'N' Gym Jr. 14" Ball Chair
6 Story Time Cushions
1 set Bouncy Bands for chairs
4 Comfy Floor Seats</t>
  </si>
  <si>
    <t>"This is Literally Amazing!" Building Literacy with VersaTiles</t>
  </si>
  <si>
    <t>SUSAN ROSS</t>
  </si>
  <si>
    <t>SusanE.Ross@fortbendisd.com</t>
  </si>
  <si>
    <t>Approximately 300</t>
  </si>
  <si>
    <t>The kits will be used in more than one 2nd grade classroom and will be used in other grade levels.</t>
  </si>
  <si>
    <t>2 hours a day for 180 days = 360 hours</t>
  </si>
  <si>
    <t>4  VersaTile Literacy Class Kit Grade 2
1  VersaTile Literacy  Class Kit Grade 1
1  VersaTile Literacy Class Kit Grade 3</t>
  </si>
  <si>
    <t>Water the Brain to Grow Success</t>
  </si>
  <si>
    <t>KELLY LARA</t>
  </si>
  <si>
    <t>Kelly.Lara@fortbendisd.com</t>
  </si>
  <si>
    <t>Nurse and PE Teacher, Wellness Committee Members</t>
  </si>
  <si>
    <t>106.2500</t>
  </si>
  <si>
    <t>All grade levels</t>
  </si>
  <si>
    <t>Entire school (roughly 600 students)</t>
  </si>
  <si>
    <t>It will directly impact the entire school.</t>
  </si>
  <si>
    <t>At least 180 instructional hours</t>
  </si>
  <si>
    <t>2-3 Years</t>
  </si>
  <si>
    <t>Reusable water Bottles: Each student and staff member will receive a Palmer Elementary Reusable Water Bottle.</t>
  </si>
  <si>
    <t>The Circle of a Life of Learning</t>
  </si>
  <si>
    <t>CHERYL URICH</t>
  </si>
  <si>
    <t>Cheryl.Urich@fortbendisd.com</t>
  </si>
  <si>
    <t>4th and 5th</t>
  </si>
  <si>
    <t>Approximately 220 next year</t>
  </si>
  <si>
    <t>This learning tool is organized by content area sections, which would allow teachers to share.</t>
  </si>
  <si>
    <t>2 hours a week for 15 weeks for 10 classes = 300 instructional hours</t>
  </si>
  <si>
    <t>1 Time for Kids: Exploring Nonfiction Kit Grade 5
1 Time for Kids: Exploring Nonfiction Kit Grade 4</t>
  </si>
  <si>
    <t>Building Mathematicians You Can Count On</t>
  </si>
  <si>
    <t>LAGRAYTRIA JOHNSON</t>
  </si>
  <si>
    <t>LaGaytria.Johnson@fortbendisd.com</t>
  </si>
  <si>
    <t>LaGaytria Johnson</t>
  </si>
  <si>
    <t>Entire first grade - 125 students each year.</t>
  </si>
  <si>
    <t>The books will be shared with all kindergarten through second grade classrooms.</t>
  </si>
  <si>
    <t>The books will be used everyday during the math block - 1 hour a day for 180 days.</t>
  </si>
  <si>
    <t>Math Big Books set of 3 with various math concepts/topics.
A set of 50 books with various math concepts/topics.</t>
  </si>
  <si>
    <t>Technology for Young Learners</t>
  </si>
  <si>
    <t>EMILY DOMAS</t>
  </si>
  <si>
    <t>Emily.Domas@fortbendisd.com</t>
  </si>
  <si>
    <t>Emily Domas, Meriel Sweet, Horace Chaney, Demetria Fogle, Natosha Jones</t>
  </si>
  <si>
    <t>Fifteen students will be directly affected.</t>
  </si>
  <si>
    <t>The tablets will be used in my classroom.</t>
  </si>
  <si>
    <t>Everyday for a minimum of one hour for at least 180 instructional hours during the year.</t>
  </si>
  <si>
    <t>This grant will provide technology to help my room become more of a blended environment.  Technology is a big part in my students lives and by providing up to date technology, I can connect the subjects I teach to real life scenarios and situations through different resources.</t>
  </si>
  <si>
    <t>Boats, Bean Bags, Balls and Books</t>
  </si>
  <si>
    <t>LYNN HINSHAW</t>
  </si>
  <si>
    <t>lynn.hinshaw@fortbendisd.com</t>
  </si>
  <si>
    <t>148.7500</t>
  </si>
  <si>
    <t>This grant will affect 50 struggling readers.</t>
  </si>
  <si>
    <t>Yes, I read with struggling students from Kindergarten to Fifth grade</t>
  </si>
  <si>
    <t>These items will be used everyday for 4 hours.  This will be a total of 720 hours for the year.</t>
  </si>
  <si>
    <t>The bean bag chairs and sit balls will be used daily by the students when they are reading.  The storage tubs will be transformed into  "decorated boats" for the students to sit in as they read as well..</t>
  </si>
  <si>
    <t>Building Successful Readers</t>
  </si>
  <si>
    <t>first grade</t>
  </si>
  <si>
    <t>106 students (entire first grade)</t>
  </si>
  <si>
    <t>The entire first grade will have access to the Nooks, when my students are not using them.</t>
  </si>
  <si>
    <t>Everyday 180 minutes a day for 180 days</t>
  </si>
  <si>
    <t>7 inch display with long lasting battery
8GB memory
connectors
camera</t>
  </si>
  <si>
    <t>Supporting SIOP through Seeing Science Structures</t>
  </si>
  <si>
    <t>CYNTHIA CHAMBLESS</t>
  </si>
  <si>
    <t>cynthia.chambless@fortbendisd.com</t>
  </si>
  <si>
    <t>Cindy Chambless, Cedric Walker</t>
  </si>
  <si>
    <t>Approximately 586 students will be affected.</t>
  </si>
  <si>
    <t>Each primary teacher will have the resources, and Science teachers in grades 3-5.</t>
  </si>
  <si>
    <t>Approximately 90 hours of instruction.</t>
  </si>
  <si>
    <t>Science Vocabulary Pictures, Grades K-2, Set 1 (8 sets)
Seeing Science Structures, Grade 2 (4 sets)
Seeing Science Structures, Grade 3 (3 sets)
Seeing Science Structures, Grade 4 (2 sets)
Seeing Science Structures, Grade 5 (2 sets)</t>
  </si>
  <si>
    <t>Seating IS an Option!</t>
  </si>
  <si>
    <t>INGRID LOSSI-CHAVEZ</t>
  </si>
  <si>
    <t>ingrid.lossichavez@fortbendisd.com</t>
  </si>
  <si>
    <t>165.0000</t>
  </si>
  <si>
    <t>60 - 90 students each year.</t>
  </si>
  <si>
    <t>Two to three classrooms of students each year through a block or three way rotation schedule.</t>
  </si>
  <si>
    <t>Everyday for the duration of the school year.</t>
  </si>
  <si>
    <t>Thirteen stability balls with sand to keep the seats in place, six stand up triangle desks to make a collaborative work space, and six NeoRok stools that will allow students to wiggle.</t>
  </si>
  <si>
    <t>Flexible Seating for Flexible Learning!</t>
  </si>
  <si>
    <t>SHANNON CHARLES</t>
  </si>
  <si>
    <t>Shannon.Charles@fortbendisd.com</t>
  </si>
  <si>
    <t>135.0000</t>
  </si>
  <si>
    <t>20</t>
  </si>
  <si>
    <t>The items requested will be used every day from 3-6 hours a day.</t>
  </si>
  <si>
    <t>Some items needed for flexible seating are lap desks, balance balls, bean bags, bucket seats, standing desks, Hokki stools, carpet circles, tent, mini sofa, camping chairs, body pillows, clipboards and bouncy bands.</t>
  </si>
  <si>
    <t>The Sound of Listening</t>
  </si>
  <si>
    <t>1st Grade</t>
  </si>
  <si>
    <t>110 1st Grade students</t>
  </si>
  <si>
    <t>This grant will also benefit and impact other classrooms because this listening center is mobile.</t>
  </si>
  <si>
    <t>Every day 30 minutes a day for 180 days = 60 instructional hours</t>
  </si>
  <si>
    <t>6 Person Val-U- Pak USB, MP3 CD Listening Center
Fiction/Non-Fiction Single Student Read-Alongs  Library K-Gr 1
Fiction/Non-Fiction Single Student Read-Alongs  Library Gr 2-3</t>
  </si>
  <si>
    <t>You Say It's Your Birthday!</t>
  </si>
  <si>
    <t>Pre-Kinder through 5th Grade</t>
  </si>
  <si>
    <t>Approximately 800 students</t>
  </si>
  <si>
    <t>Every student on campus will choose a book.</t>
  </si>
  <si>
    <t>Utilized during readers' and writers' workshop daily- 2 hours a day/180 days=360 hours</t>
  </si>
  <si>
    <t>We are purchasing 1000 children's trade books for students to choose on their birthday as part of a donation to classroom libraries at our school.  Any books left over at the end of the year will be donated to the school library.  Scholastic offers free shipping of materials.</t>
  </si>
  <si>
    <t>Non-Fiction for Newbie Readers</t>
  </si>
  <si>
    <t>LAURA HICKS</t>
  </si>
  <si>
    <t>Laura.Hicks@fortbendisd.com</t>
  </si>
  <si>
    <t>My current 43 students and all future students</t>
  </si>
  <si>
    <t>This grant will impact my current students and all of my future students to come.</t>
  </si>
  <si>
    <t>I am wishing for 12 sets of 6 non-fiction leveled readers to enhance students comprehension skills in this genre. Often times, students are only exposed to higher level non-fiction text. It is very difficult to find non-fiction text at a lower level but with these readers, my students and all future students will have access to a variety of non-fiction text.</t>
  </si>
  <si>
    <t>Where Words Fail Music Speaks</t>
  </si>
  <si>
    <t>JULIE BOETTIGER</t>
  </si>
  <si>
    <t>Julie.Boettiger@fortbendisd.com</t>
  </si>
  <si>
    <t>All of the students will be directly affected, 650</t>
  </si>
  <si>
    <t>The entire school will be using this grant.</t>
  </si>
  <si>
    <t>6 classes/day, for 20 minutes/class = 120 minutes
120 min/day for 187 instructional days = 374 hour</t>
  </si>
  <si>
    <t>1 wired microphone
1 blue tooth speaker
2 student keyboards</t>
  </si>
  <si>
    <t>Get Your Hands On Math</t>
  </si>
  <si>
    <t>JESSICA POE</t>
  </si>
  <si>
    <t>Jessica.Poe@fortbendisd.com</t>
  </si>
  <si>
    <t>First</t>
  </si>
  <si>
    <t>40 students will be affected by this project.</t>
  </si>
  <si>
    <t>These stations will be shared among my two math classes I see daily.</t>
  </si>
  <si>
    <t>My students go to stations for 30-45 minutes a day.</t>
  </si>
  <si>
    <t>I am wishing for 8 different hands-on math stations for my kids to explore. These stations include the following concepts: graphing, geometry, operations, number sense, and place value. 
I am also requesting two different types of dice. One type is jumbo and the other type are called 10-frame dice. 
The last item is a 10-frame rug.</t>
  </si>
  <si>
    <t>It All Makes SENSE: Meeting the Sensory Needs of Autistic Learners to Help Them Succeed!</t>
  </si>
  <si>
    <t>RUTH RIHA</t>
  </si>
  <si>
    <t>Pecan Grove Elementary</t>
  </si>
  <si>
    <t>Ruth.Riha@fortbendisd.com</t>
  </si>
  <si>
    <t>Ruth Riha</t>
  </si>
  <si>
    <t>PreK-5</t>
  </si>
  <si>
    <t>Weighted balls, blankets, compression items, specialized seating, tunnels, parachutes, climbing wall, balance beam on the go, parachute, ball pit,texture pads.</t>
  </si>
  <si>
    <t>Good-bye Worksheets, Hello Math</t>
  </si>
  <si>
    <t>CONNIE WEBB</t>
  </si>
  <si>
    <t>Connie.Webb@fortbendisd.com</t>
  </si>
  <si>
    <t>TIna Upchurch, Therese, Blinka, Maggie Mills, Natalie Guerrero, Connie Webb</t>
  </si>
  <si>
    <t>These materials will be shared with 110 students.</t>
  </si>
  <si>
    <t>This grant will allow hands-on learning for 5 first grade classrooms.</t>
  </si>
  <si>
    <t>Everyday 5 classrooms for 1 hour a day for 180 days = 900 instructional hours of hands-on learning.</t>
  </si>
  <si>
    <t>A set of 5 will be purchased for each of the following:
Read and Solve Word Problem Center
Addition Flip &amp; Solve Board
Busy Bees Hands-on Subtraction Center
Subtraction Flip &amp; Solve Board
Pop to Win! Math Game
Pop and Add to 12 Game
Pop and Add to 20 Game
Zingo! Bingo Games Set
Build and Learn Geometrics Shape Kit
Magna-Tile Starter Set</t>
  </si>
  <si>
    <t>Little Scientists, Big Discoveries: Bringing Science to Life With Hands-on Materials</t>
  </si>
  <si>
    <t>ELIZABETH HURLEY</t>
  </si>
  <si>
    <t>Elizabeth.Hurley@fortbendisd.com</t>
  </si>
  <si>
    <t>Katie Canady, Susan Ciancarelli, Daniela Garza, Elizabeth Hurley, Lydia Smith</t>
  </si>
  <si>
    <t>One hundred students will use this project.</t>
  </si>
  <si>
    <t>Yes! This project will have a positive impact on five kindergarten classes.</t>
  </si>
  <si>
    <t>45 min x 5 classes x 184 days = 41,400 min/year = 690 hours/year</t>
  </si>
  <si>
    <t>3 Touch &amp; Feel Mystery Capsules
3 What's the Sound? Mystery Capsules
5 Can Do! Science Discovery Kits- Complete Set
3 Lakeshore Magnet Kits
3 Lakeshore Motion Discovery Tubes
1 The Three Little Pigs Problem Solving STEM Kit
3 Light &amp; Sound Touch Circuit
2 Classroom Rock, Fossil, &amp; Mineral Collections- Complete Set</t>
  </si>
  <si>
    <t>Mastering Math Through Games</t>
  </si>
  <si>
    <t>WENDY HOUSEHOLDER</t>
  </si>
  <si>
    <t>Wendy.Householder@fortbendisd.com</t>
  </si>
  <si>
    <t>Approximately 100-120 students will be affected.</t>
  </si>
  <si>
    <t>These math games will be used in all fourth grade classrooms.</t>
  </si>
  <si>
    <t>Everyday 1 hour a day for 180 days = 180 instructional hours</t>
  </si>
  <si>
    <t>3 Multiply, Divide, and Conquer 
3 The Math Star Word Problem Game
3 Pop to Win Math Game
3 ATM Action! Money Game
3 The Allowance Game
3 Climb the Cliff Fractions Game
3 Place Value Folder Game Library
3 Fractions and Decimals Folder Game Library
3 Geometry and Measurement Folder Game Library
3 Operations and Algebraic Thinking Folder Games Library
3 Card Decks</t>
  </si>
  <si>
    <t>Tattered and Torn</t>
  </si>
  <si>
    <t>SUSAN MILLER</t>
  </si>
  <si>
    <t>Susan.Miller@fortbendisd.com</t>
  </si>
  <si>
    <t>Susan Miller, Denise Tom, Carolyn Turner</t>
  </si>
  <si>
    <t>Third</t>
  </si>
  <si>
    <t>125 third grade students</t>
  </si>
  <si>
    <t>We have 5 classes with three ELA teachers.  Each ELA class will benefit from the books.</t>
  </si>
  <si>
    <t>An average of three hours a week.</t>
  </si>
  <si>
    <t>"I Survived the Bombing of Pearl Harbor"  75 books
"Who Was Ben Franklin" by Dennis Brindell Fradin - 75 books
Molly's Pilgrim by Barbara Cohen - 75 books
Sarah Plain and Tall by Patricia MacLachlan - 75 books 
Who Would Win? Series Set of 16 - two complete sets per class
National Geographic Kids: Prehistoric Mammals by Kathleen Weidner Zoehfeld
National Geographic Kids: Anne Frank</t>
  </si>
  <si>
    <t>Revving Up Our Leveled Readers Collection</t>
  </si>
  <si>
    <t>KRISTEN CAMPBELL</t>
  </si>
  <si>
    <t>Kristen.Campbell@fortbendisd.com</t>
  </si>
  <si>
    <t>1</t>
  </si>
  <si>
    <t>Each student in our grade level will use the readers because we do flexible grouping.</t>
  </si>
  <si>
    <t>Everyday for 1 hour 35 minutes for 180 days = 285 instructional hours</t>
  </si>
  <si>
    <t>Steps to Literacy:
Class Pack (6 each of 14 titles) Levels D-E
Class Pack (6 each of 14 titles) Levels F-G
Class Pack (6 each of 14 titles) Levels H-I</t>
  </si>
  <si>
    <t>Instruction Differentiation Through Learning Station Assortment</t>
  </si>
  <si>
    <t>MIRIAM VASQUEZ</t>
  </si>
  <si>
    <t>Miriam.Vasquez@fortbendisd.com</t>
  </si>
  <si>
    <t>At least 20 students</t>
  </si>
  <si>
    <t>The items in the grant will be shared with other kinder classes on campus.</t>
  </si>
  <si>
    <t>These will be used daily in the different workstations.</t>
  </si>
  <si>
    <t>Items listed include fiction and nonfiction single leveled readers, headphones, hear myself sound phones, a variety of reading, phonics, and math activities and ready to go workstations, write and wipe reusable pockets, and writing process folders.</t>
  </si>
  <si>
    <t>English Language Learning Leaders!</t>
  </si>
  <si>
    <t>KRISTI OWENS</t>
  </si>
  <si>
    <t>Kristi.Owens@fortbendisd.com</t>
  </si>
  <si>
    <t>Kindergarten - Fifth Grade</t>
  </si>
  <si>
    <t>Depending on the ESL population, approximately 50.</t>
  </si>
  <si>
    <t>This grant will impact each classroom and grade level with ESL students.</t>
  </si>
  <si>
    <t>The items requested are going to be used for language acquisition, vocabulary development, reading comprehension and writing.  The items will supplement components of the curriculum, including dramatic play items, educational games, real world objects, picture cards, and reading and writing comprehension prompts.</t>
  </si>
  <si>
    <t>And the Beat Goes On!  Multicultural Drumming in the Elementary Classroom!</t>
  </si>
  <si>
    <t>YVETTE SCOTT</t>
  </si>
  <si>
    <t>Yvette.YoungScott@fortbendisd.com</t>
  </si>
  <si>
    <t>K,1,2,3,4,5</t>
  </si>
  <si>
    <t>500+</t>
  </si>
  <si>
    <t>The items will be used for K, 1,2,3,4,5 music classes and before school clubs</t>
  </si>
  <si>
    <t>108 instructional hours</t>
  </si>
  <si>
    <t>Instruments purchased for multi-cultural drumming include:  2 large Gathering Drums, 4 Gourd Shekeres, Zenergy Chime, Wood Castanets, Wood Claves, Jingle Band with Velcro closure, Large Wood Guiro,  16"Conga with strap,  21"Deer Hide Drum,  Bongos, Talking Drum, Tongue Drum with mallets, Double Agogo Gong, Finger Cymbals, Goat Hoof Ratt</t>
  </si>
  <si>
    <t>Music &amp; Literacy:  Integrating Musical Learning with Literacy</t>
  </si>
  <si>
    <t>K, 1, 2, 3, 4, 5</t>
  </si>
  <si>
    <t>This grant will be used for music classes in Kinder, 1st, 2nd, 3rd, 4th and 5th grades.</t>
  </si>
  <si>
    <t>Used once a week per grade level at 85 minutes for a total of 51 instructional hours</t>
  </si>
  <si>
    <t>Music Express Magazine Subscription Volume 18 &amp; 19
This includes 6 issues per year.  One teacher copy and 30 student hard copies and pdf version for use with tablets.</t>
  </si>
  <si>
    <t>Persevere through Preservation: New Laminator Needed</t>
  </si>
  <si>
    <t>JEFFREY POST</t>
  </si>
  <si>
    <t>Quail Valley Middle School</t>
  </si>
  <si>
    <t>SHANNON BRUMLEY-MONREAL</t>
  </si>
  <si>
    <t>Shannon.Brumleymonreal@fortbendisd.com</t>
  </si>
  <si>
    <t>BrumleyMonreal, Shannon; Bolden, Adrian; Olford, Tiffany</t>
  </si>
  <si>
    <t>It is for all 6th, 7th, and 8th-grade teachers.</t>
  </si>
  <si>
    <t>1300</t>
  </si>
  <si>
    <t>Every teacher has/does laminate lessons, and grade-level/departments share the lessons together.</t>
  </si>
  <si>
    <t>One day a week, all day (with exceptions). So, at least 40 hours/month or 400 hours/year.</t>
  </si>
  <si>
    <t>Minikote, 27 inch Laminator 
-- The price includes delivery, set-up, training of users and a one year warranty</t>
  </si>
  <si>
    <t>Once Upon a Layer</t>
  </si>
  <si>
    <t>LYSA HUCKABY</t>
  </si>
  <si>
    <t>Lysa.Huckaby@fortbendisd.com</t>
  </si>
  <si>
    <t>Lysa D. Huckaby, Jinny Pham, and Victoria Tarkington</t>
  </si>
  <si>
    <t>All our students (over 400 students).</t>
  </si>
  <si>
    <t>The markers would be used by all of our art students, from Art 1 to AP Drawing Portfolio.</t>
  </si>
  <si>
    <t>Three teachers each having a set; actual amount of time could be 18 hours a day x 180 days=3240 hrs</t>
  </si>
  <si>
    <t>Three sets of 200 Prismacolor markers.</t>
  </si>
  <si>
    <t>iPads in the Performing Arts!</t>
  </si>
  <si>
    <t>MIRANDA RICHTER</t>
  </si>
  <si>
    <t>Miranda.Richter@fortbendisd.com</t>
  </si>
  <si>
    <t>Miranda Richter
Emily Wendt</t>
  </si>
  <si>
    <t>All dance class and dance team students, 225</t>
  </si>
  <si>
    <t>Grades 9-12 - Students who are also enrolled in theatre arts, cheerleading, color guard and athletic</t>
  </si>
  <si>
    <t>Approximately 2/3's of the semester classroom hours/ 810 hours</t>
  </si>
  <si>
    <t>7 classroom iPads with bumper cases
Charging station with lock
Apple care and warranty
Apple TV</t>
  </si>
  <si>
    <t>No One Can Deny The Greatness</t>
  </si>
  <si>
    <t>NANCY DICKINSON</t>
  </si>
  <si>
    <t>Nancy.Dickinson@fortbendisd.com</t>
  </si>
  <si>
    <t>Nancy Dickinson and Troy Drayton</t>
  </si>
  <si>
    <t>166.2500</t>
  </si>
  <si>
    <t>12th Grade</t>
  </si>
  <si>
    <t>There are currently 4 sections of AP English and 5 of College Now.</t>
  </si>
  <si>
    <t>Six hours a day for 20 days= 120 instructional hours</t>
  </si>
  <si>
    <t>30 Pym by Mat Johnson
25 Underground Railroad by Colson Whitehead
30 Americanah by Chimamanda Ngozi Adichi
25 Delicious Foods by James Hannaham</t>
  </si>
  <si>
    <t>Technology Takeover: Increasing student engagement and collaboration with the help of technology at their fingertips</t>
  </si>
  <si>
    <t>NICOLE BURBRIDGE</t>
  </si>
  <si>
    <t>Nicole.Burbridge@fortbendisd.com</t>
  </si>
  <si>
    <t>Nicole Burbridge, Cristin Fronk</t>
  </si>
  <si>
    <t>9th, 10th, 11th, 12th</t>
  </si>
  <si>
    <t>Approximately 275 students</t>
  </si>
  <si>
    <t>This grant will impact three courses, two teachers and grades 9-12.</t>
  </si>
  <si>
    <t>Item utilization will be 5 hours per day for 180 days between 2 teachers = 1800 instructional hours</t>
  </si>
  <si>
    <t>iPad Mini 4 WI-FI 128GB Silver- Five Total 
3- Year APPLECARE+ for iPad- Five Total
JAMF Pro IOS/TVOS (EDU) Subscription License (1 Year) (&lt;10k Licenses)- Five Total
STM DUX Case for iPad Mini 4 (Black)- Five Total</t>
  </si>
  <si>
    <t>Creating, encouraging,  and enhancing student-centered learning through TI-Inspired Navigator Classroom Learning System.</t>
  </si>
  <si>
    <t>RONALD KRAFT</t>
  </si>
  <si>
    <t>Ronald.Kraft@fortbendisd.com</t>
  </si>
  <si>
    <t>Ron Kraft, Jessica Garcia, Nicole Erickson, Laura McAllister, Jed Jarrett, Daniel Vario, Kassi Carey,</t>
  </si>
  <si>
    <t>Grade levels involved will be nine through twelve</t>
  </si>
  <si>
    <t>180-200 students will be impacted daily.</t>
  </si>
  <si>
    <t>The grant will impact various math and science classes, from freshman to senior grade levels.</t>
  </si>
  <si>
    <t>1 set of 30 Navigators will be used 6 hours per day (6 classes/day)/1 teacher) for 180 days=1080 hrs</t>
  </si>
  <si>
    <t>Class set of 30 TI (Texas Instrument) Navigators.
1 TI-Inspire CX access point
3 docking stations (1 docking station holds 10 calculators)</t>
  </si>
  <si>
    <t>Reading for Real Life: English Language Learner (ELL) Resources for Everyday Living for Today's Young Adult</t>
  </si>
  <si>
    <t>ASHLEY GOJARA</t>
  </si>
  <si>
    <t>Ashley.Gojara@fortbendisd.com</t>
  </si>
  <si>
    <t>Ashley Gojara</t>
  </si>
  <si>
    <t>Any and all ELL students in grades 9-12.</t>
  </si>
  <si>
    <t>These resources will be accessible to all grade 9-12 ELL students (identified and unidentified).</t>
  </si>
  <si>
    <t>These resources will be in active circulation for use by students and teachers every school day.</t>
  </si>
  <si>
    <t>With this grant, we would like to purchase the ELL Teen Literacy Library, the Welcome Newcomers library and the Lifeskills in Action library with ancillary materials including print fiction and non-fiction titles, teacher's guide with CD, vocabulary cards and thumb drives loaded with word-for-word audio of each title for both boxed sets.</t>
  </si>
  <si>
    <t>Technology Talks Different Languages</t>
  </si>
  <si>
    <t>ISABEL HILL</t>
  </si>
  <si>
    <t>Isabel.Hill@fortbendisd.com</t>
  </si>
  <si>
    <t>Isabel Hill, Maria Kennett, Alyssa Cline, Roxanne Barrera-Coffman, Jacqueline Dupiche, Jacqueline Peeples, Milka Carrasquillo, Marcela Fernandez, Andrea PIzzolo, Lea Pizzolo</t>
  </si>
  <si>
    <t>There are approx. 1,500 students enrolled in FL</t>
  </si>
  <si>
    <t>Currently 10 foreign language teachers deliver lessons to an average of 25 students per class (9-12)</t>
  </si>
  <si>
    <t>Everyday 7 hours a day for 180 days = 1,260 instructional hours</t>
  </si>
  <si>
    <t>7 IPAD WI-FI 32GB SPACE GRAY-USA</t>
  </si>
  <si>
    <t>Professional HD Camera, tripod and microphone</t>
  </si>
  <si>
    <t>Isabel Hill, Maria Kennett, Allysa Cline, Roxanne Barrera-Coffman, Jacqueline Peeples, Jacqueline Dupiche, Milka Carrasquillo, Andrea PIzzolo, Marcela Fernandez, Lea Pizzolo</t>
  </si>
  <si>
    <t>There are 1,500 students in foreign language</t>
  </si>
  <si>
    <t>Currently 10 foreign language teachers deliver lessons to an average of 25 students per classroom</t>
  </si>
  <si>
    <t>Everyday 8-10 hours for 180 days = 1,800</t>
  </si>
  <si>
    <t>1 Professional HD camera, 1 tripod, 1 microphone, 1 caddy</t>
  </si>
  <si>
    <t>Exploring the Wonders of Math Through Literature</t>
  </si>
  <si>
    <t>EMERSON LUCAS</t>
  </si>
  <si>
    <t>Emerson.Lucas@fortbendisd.com</t>
  </si>
  <si>
    <t>Emerson Lucas, Priscilla Van, Thelma McClellan, Sandra Williams, Andrea Roquemore, Bianca Viazcan Gomez, Aleida Zamora</t>
  </si>
  <si>
    <t>Kinder - Fifth</t>
  </si>
  <si>
    <t>558 students</t>
  </si>
  <si>
    <t>Everyday - one and a half hour a day, 180 days for a total of 270 instructional hours</t>
  </si>
  <si>
    <t>This grant will help pay for the math literature books listed in our curriculum, from Kindergarten to 5th grade. The books will help the teachers introduce new concepts in a meaningful, interesting, and interactive way as well as it will provide various opportunities for students to be able to visualize the new concepts being learned.</t>
  </si>
  <si>
    <t>Run, Jump, Skip, and Hop into Active Learning</t>
  </si>
  <si>
    <t>ANDREA ROQUEMORE</t>
  </si>
  <si>
    <t>Andrea.Roquemore@fortbendisd.com</t>
  </si>
  <si>
    <t>Maria Aceves, Jennifer Mittendorf, Miriam Elias, Omar Castro
Vanesha Valdez, Erica Whitaker, Andrea Roquemore</t>
  </si>
  <si>
    <t>Kindergarten
PreKindergarten</t>
  </si>
  <si>
    <t>These resources will be available to all Prekindergarten and Kindergarten students.</t>
  </si>
  <si>
    <t>54 recess hours</t>
  </si>
  <si>
    <t>The resources to be purchased will provide students opportunities to build character and confidence through structured play. It will allow them to express themselves without feeling pressured or intimidated. The goal of these resources is to help build a safe and inviting environment while playing at recess.</t>
  </si>
  <si>
    <t>Problem Solving Reading</t>
  </si>
  <si>
    <t>JESSICA MORENO</t>
  </si>
  <si>
    <t>jessica.moreno@fortbendisd.com</t>
  </si>
  <si>
    <t>Mona Reed, Sonia Jackson, Jose Arriola, Jessica Garcia Moreno</t>
  </si>
  <si>
    <t>80 out of 80 students.</t>
  </si>
  <si>
    <t>These materials will be able to aid four clases of 20 students approximately.</t>
  </si>
  <si>
    <t>Everyday 60 minutes a day for 180 days= 180 instructional hours.</t>
  </si>
  <si>
    <t>Our students will directly benefit from the use of these materials by providing opportunities to explore problem solving concepts. The print rich text will provide the opportunities to practice reading and other literacy skills in a variety of ways. The resources will increase problem solving skills and comprehension strategies across the curriculum.</t>
  </si>
  <si>
    <t>Movement Anchors Learning</t>
  </si>
  <si>
    <t>STEPHANIE HOUSTON</t>
  </si>
  <si>
    <t>Ridgemont Elementary</t>
  </si>
  <si>
    <t>SHANNON BANDISH NASH</t>
  </si>
  <si>
    <t>Shannon.Bandishnash@fortbendisd.com</t>
  </si>
  <si>
    <t>3-5</t>
  </si>
  <si>
    <t>444 students in grades 1-5.</t>
  </si>
  <si>
    <t>It will directly impact multiple grade levels (1-5) and eventually be used with K(2019)</t>
  </si>
  <si>
    <t>150 instructional hours during movement block, grades 1-5 daily. / Open Lab time 450 min/wk, 1-5</t>
  </si>
  <si>
    <t>Single Pedal Desk-The pedal motion is similar to a bicycle and kids love it! Children with pedals under their desk can work their legs while they work. Students pedal while they participate in regular classroom activities, and since the pedals are silent, they don't interfere with instruction or activities. Students have better focus and productivity. Institutional-quality laminate desktop.</t>
  </si>
  <si>
    <t>Building Brains and Bodies</t>
  </si>
  <si>
    <t>Jessica Edwards</t>
  </si>
  <si>
    <t>Kinder-5th</t>
  </si>
  <si>
    <t>444 students in grades 1-5</t>
  </si>
  <si>
    <t>It will directly impact multiple grade levels ( 1-5) and eventually used with K(2019)</t>
  </si>
  <si>
    <t>150 instructional hours during movement block per day. PE 225 min per day. Open ABL Lab 450 min/week</t>
  </si>
  <si>
    <t>Stepper- Kidsfit. This stepper like all Cardio Kids products is built tough for heavy usage. Designed with an almost infinite adjustability for tension and speed control- the shock can be mounted in one of two positions depending on the average age of the user.</t>
  </si>
  <si>
    <t>Promoting Positive Behavior</t>
  </si>
  <si>
    <t>REGAN DEAN</t>
  </si>
  <si>
    <t>Regan.Dean@fortbendisd.com</t>
  </si>
  <si>
    <t>Regan Dean</t>
  </si>
  <si>
    <t>K-5 School wide</t>
  </si>
  <si>
    <t>603</t>
  </si>
  <si>
    <t>It will impact all 6 grades in the school.</t>
  </si>
  <si>
    <t>30 Minutes a day every day = 90 instructional hours.</t>
  </si>
  <si>
    <t>Baskets, jars, and prizes for a school store.</t>
  </si>
  <si>
    <t>Move to the Music!</t>
  </si>
  <si>
    <t>MICHAEL MATHERNE</t>
  </si>
  <si>
    <t>Michael.Matherne@fortbendisd.com</t>
  </si>
  <si>
    <t>Michael Matherne
Rosa Marrugo</t>
  </si>
  <si>
    <t>Pre-Kindergarten</t>
  </si>
  <si>
    <t>124 students</t>
  </si>
  <si>
    <t>This grant will impact 6 classes; a total of 124 students.</t>
  </si>
  <si>
    <t>Twice a week for a total of 9 hours a week = 324 instructional hours.</t>
  </si>
  <si>
    <t>The items I am requesting to purchase are musical instruments for the ancillary class; Kazoo's, Tambourine's and Shakers. 
I am also requesting a riser for the class.</t>
  </si>
  <si>
    <t>You read, I read and pre k'ers can follow!</t>
  </si>
  <si>
    <t>LILIA BRENTS</t>
  </si>
  <si>
    <t>Lilia.Brents@fortbendisd.com</t>
  </si>
  <si>
    <t>18 in my classroom</t>
  </si>
  <si>
    <t>There are other 2 bilingual classrooms at school that can burrow and share.</t>
  </si>
  <si>
    <t>Between 180 to 200 instructional hours.</t>
  </si>
  <si>
    <t>Classroom CD player
4 pairs of wireless classroom headphones set
Comfy corner listening center
Spanish picture book Read along bilingual set 1
Spanish picture book Read along bilingual set 2
Spanish picture book Read along bilingual set 3
Learning to get along Bilingual book set</t>
  </si>
  <si>
    <t>Wild Readers and Writers</t>
  </si>
  <si>
    <t>JAIMIE GEIS</t>
  </si>
  <si>
    <t>Scanlan Oaks Elementary</t>
  </si>
  <si>
    <t>JENNIFER ZEDAKER</t>
  </si>
  <si>
    <t>Jennifer.Zedaker@fortbendisd.com</t>
  </si>
  <si>
    <t>Kurt Pepper, Jennifer Roehm, Sadelia Smith, Katherine Wilkey, Jennifer Zedaker</t>
  </si>
  <si>
    <t>Approximately 200 students will be affected.</t>
  </si>
  <si>
    <t>This grant will impact 9 3rd grade classrooms.  Fourth grade could also use these books as well.</t>
  </si>
  <si>
    <t>The items will be used one hour a day (2-3 days per week) for approximately 90 instructional hours.</t>
  </si>
  <si>
    <t>1 Set Each of the Following Readers and Writers Genre Packages: Personal Narratives (J-Q), Book Reviews (J-R), Persuasive Letters (J-R), Plays (N-Q), Historical Fiction (J-R)
Because we are purchasing over $1,000 of products, we will receive the following packages for free:
1 Set Each of the Following Readers and Writers Genre Packages: Journals J-R and Informational Text (J-R)</t>
  </si>
  <si>
    <t>Super Social Studies</t>
  </si>
  <si>
    <t>BENJAMIN CHASIN</t>
  </si>
  <si>
    <t>Benjamin.Chasin@fortbendisd.com</t>
  </si>
  <si>
    <t>Benjamin Chasin, Marla August, Andrea Cordover, LaToya Davis
Michelle Dodds, Debra Harrington, Andrea Pustejovsky
Shantrell Sam-Bumpers</t>
  </si>
  <si>
    <t>Second Grade.</t>
  </si>
  <si>
    <t>160 students will be affected.</t>
  </si>
  <si>
    <t>The social studies activity kits and books will be used and shared in all second grade classrooms.</t>
  </si>
  <si>
    <t>We will use the material for 45-minutes a day, for 180 days = 135 instructional hours.</t>
  </si>
  <si>
    <t>Exploring Economics Hands-On Activities - Complete Set (8 sets)
United States Resource Box (8 sets)
Differing Abilities Paperback Library (1 set)</t>
  </si>
  <si>
    <t>Finding Math in the "Read" World: Loving and Learning Math through Books</t>
  </si>
  <si>
    <t>JULIE HARPER</t>
  </si>
  <si>
    <t>Julie.Harper@fortbendisd.com</t>
  </si>
  <si>
    <t>Julie Harper</t>
  </si>
  <si>
    <t>The items requested would benefit grades K-5</t>
  </si>
  <si>
    <t>All students in grades K-5 (800+ students)</t>
  </si>
  <si>
    <t>Teachers on all grade levels will be using the books in their classrooms.</t>
  </si>
  <si>
    <t>Each title (50+) X .25 hr x 4 teachers = 50+ hours aloud + students read hours = app. 80 hrs/yr</t>
  </si>
  <si>
    <t>Items to be purchased are titles found in the Fort Bend ISD math curriculum grades Kindergarten through fifth grade and other books requested by teachers for use with the math curriculum.  There are 50+ titles.  These books include the Sir Circumference series, books from the Math Start series, as well as books on counting, geometry, graphing and financial literacy.</t>
  </si>
  <si>
    <t>The Three F Frenzy...Frequency, Feedback, Fun!</t>
  </si>
  <si>
    <t>FIDEL MAFFUZ</t>
  </si>
  <si>
    <t>Seguin Elementary</t>
  </si>
  <si>
    <t>DAWN WENDEL</t>
  </si>
  <si>
    <t>Angie.Wendel@fortbendisd.com</t>
  </si>
  <si>
    <t>132.5000</t>
  </si>
  <si>
    <t>Second, but first and third can also benefit.</t>
  </si>
  <si>
    <t>40 to 45 students will be directly affected.</t>
  </si>
  <si>
    <t>Materials can be moved to additional classrooms, especially for second, first, and third grades.</t>
  </si>
  <si>
    <t>I will use the materials 2 hours per day for 180 days or 360 instructional hours.</t>
  </si>
  <si>
    <t>My purchase would include 10 Hot Dot Talking Pens, Addition, Subtraction, Shapes, Fractions, Money, Time, Place Value, Problem Solving, and Math Voc. cards. It would also include, two Learning Palette kits that come with 2 bases, 6 curriculum packs with 12 cards each that cover a variety of math skills. I would purchase 6 Minute Math, Electronic Flashcards and 2 Math Reasoning Challenge kits.</t>
  </si>
  <si>
    <t>Reading with our senses</t>
  </si>
  <si>
    <t>MELANIE KNAPPICK</t>
  </si>
  <si>
    <t>Melanie.Knappick@fortbendisd.com</t>
  </si>
  <si>
    <t>3rd grade bilingual classroom</t>
  </si>
  <si>
    <t>25 Bilingual 3rd grade students</t>
  </si>
  <si>
    <t>I will allow access to very Bilingual student from K-2</t>
  </si>
  <si>
    <t>Approximately 15 minutes every day for 170 days = 42.5 Reading Instructional Hours</t>
  </si>
  <si>
    <t>A CD payer, headphones, storage for equipment and books, fiction audiobook collections and nonfiction audiobook collections.</t>
  </si>
  <si>
    <t>Esperanza and the Eagerness to Read</t>
  </si>
  <si>
    <t>MARIA ARAUJO</t>
  </si>
  <si>
    <t>Maria.Araujo@fortbendisd.com</t>
  </si>
  <si>
    <t>Kinder, First and Second</t>
  </si>
  <si>
    <t>20 students will be directly affected.</t>
  </si>
  <si>
    <t>Bilingual students from Kinder to Second grade in need of reading interventions.</t>
  </si>
  <si>
    <t>Approximately 30 minutes every day for 175 days= 87.5 instructional hours.</t>
  </si>
  <si>
    <t>Lectorum Publication: 82 books including fiction and nonfiction.</t>
  </si>
  <si>
    <t>Coding for Everyone!</t>
  </si>
  <si>
    <t>RACHEL ROSIER</t>
  </si>
  <si>
    <t>Settlers Way Elementary</t>
  </si>
  <si>
    <t>BRENDA PERKINS</t>
  </si>
  <si>
    <t>Brenda.Perkins@fortbendisd.com</t>
  </si>
  <si>
    <t>Brenda Perkins and Dawn Gaskamp</t>
  </si>
  <si>
    <t>3rd, 4th, 5th</t>
  </si>
  <si>
    <t>30 students would be impacted each yr for many yrs</t>
  </si>
  <si>
    <t>Students in grades 3, 4 and 5 are allowed in Coding/Robotics Club each year</t>
  </si>
  <si>
    <t>Coding/Robotics Club meets for one hour 15 times a year.</t>
  </si>
  <si>
    <t>5 Lego EV3 Programmable Intelligent Bricks</t>
  </si>
  <si>
    <t>Productive Pedal Power</t>
  </si>
  <si>
    <t>Brenda Perkins and Rachel Rosier</t>
  </si>
  <si>
    <t>35.0000</t>
  </si>
  <si>
    <t>8 if class self-contained; 16 if class is blocked</t>
  </si>
  <si>
    <t>Any teacher of any grade level may have a desk for a student who needs it.</t>
  </si>
  <si>
    <t>Every day 5 hours a day for 180 days = 900 hours per desk
Total of 7200 hours per school year</t>
  </si>
  <si>
    <t>8 Sit or Stand Desks adjust in height allowing the desk to be used for sitting or standing.  Includes a fidget pedal that enhances student focus and promotes natural movement.</t>
  </si>
  <si>
    <t>Blended Learning</t>
  </si>
  <si>
    <t>Brenda Perkins</t>
  </si>
  <si>
    <t>40.0000</t>
  </si>
  <si>
    <t>Approximately 650 students</t>
  </si>
  <si>
    <t>All students in all classrooms grades K-5 will be impacted.</t>
  </si>
  <si>
    <t>The 3 laptops have the potential to be utilized for 1,260 hours each per year; 3,780 hours total.</t>
  </si>
  <si>
    <t>3 HP Spectre x360 Notebook Laptop Computer Bundles</t>
  </si>
  <si>
    <t>Exploring with Awbie:  Learning Critcial 21st Century Skills</t>
  </si>
  <si>
    <t>KANDY BOND</t>
  </si>
  <si>
    <t>Sienna Crossing Elementary</t>
  </si>
  <si>
    <t>JENNY THIEM</t>
  </si>
  <si>
    <t>Jenny.Thiem@fortbendisd.com</t>
  </si>
  <si>
    <t>Jenny Thiem</t>
  </si>
  <si>
    <t>Kindergarten-Fifth Grade  Technology Lamp Rotation</t>
  </si>
  <si>
    <t>1,100</t>
  </si>
  <si>
    <t>All 1,100 of our students, grades K-5, will benefit from being awarded this grant.</t>
  </si>
  <si>
    <t>The equipment will be used up to 800 plus hours a year.</t>
  </si>
  <si>
    <t>4 iPads
4 iPad Apple Care Packages
4 Osmo Coding with Awbie Games
4 iPad Covers</t>
  </si>
  <si>
    <t>Uncharted Territory -  Exploring Our Diverse World</t>
  </si>
  <si>
    <t>CYNTHIA STUECKLER</t>
  </si>
  <si>
    <t>Cynthia.Stueckler@fortbendisd.com</t>
  </si>
  <si>
    <t>Jody Hobbs, April Dober, Jennifer Humrichouse, Tamella Mayberry, Brittany Lynch, Maggie Durham, Lisa Dahlem, Cynthia Stueckler</t>
  </si>
  <si>
    <t>176</t>
  </si>
  <si>
    <t>This grant will impact all 8 second grade classrooms.</t>
  </si>
  <si>
    <t>One hour a day for 35 days= 35 hours in Social Studies. Items will also be used during ELA stations.</t>
  </si>
  <si>
    <t>Multicultural Stories Paperback Library
Continents and Oceans Instant Learning Center
Write and Wipe World Wall Map
Write and Wipe USA Wall Map
Hands-On Teaching Globe
A True Book: Continents - 7 Books
Children of the World Book Set - 12 Books</t>
  </si>
  <si>
    <t>Grammar and Punctuation.... No Laughing Matter</t>
  </si>
  <si>
    <t>COURTNEY MCANINCH</t>
  </si>
  <si>
    <t>Courtney.Mcaninch@fortbendisd.com</t>
  </si>
  <si>
    <t>Courtney McAninch, Darlene James, Dana Barger, Dana Kellar</t>
  </si>
  <si>
    <t>Fourth</t>
  </si>
  <si>
    <t>200 based on projected enrollment for 2018-2019</t>
  </si>
  <si>
    <t>These books will be used for the entire fourth grade.</t>
  </si>
  <si>
    <t>36 instructional hours</t>
  </si>
  <si>
    <t>6 sets of Punctuation Tales and 6 Grammar Tales.  Classrooms included are regular education and special education classrooms.</t>
  </si>
  <si>
    <t>Wibble, Wobble While You Work</t>
  </si>
  <si>
    <t>JACLYN BOTELLO</t>
  </si>
  <si>
    <t>Jaclyn.Botello@fortbendisd.com</t>
  </si>
  <si>
    <t>Jaclyn Botello, Christy Bready, Randee Sue Dupin, Stephanie Harris, Stacey Hupe, Lucy Le, Amy Robinson, Jennifer Shick</t>
  </si>
  <si>
    <t>First grade team with 8 teachers</t>
  </si>
  <si>
    <t>165 first graders will benefit and many more years</t>
  </si>
  <si>
    <t>This grant will impact 8 classrooms with 21 students each.</t>
  </si>
  <si>
    <t>3 hours per day=540 instructional hours for the year</t>
  </si>
  <si>
    <t>22 Wobble Chairs (14")</t>
  </si>
  <si>
    <t>The more you read the more you learn!</t>
  </si>
  <si>
    <t>STACY DIXON</t>
  </si>
  <si>
    <t>Stacy.Dixon@fortbendisd.com</t>
  </si>
  <si>
    <t>Samantha Bluntson, Amy Damiani, Stacy Dixon, Carla Jean Dumlao, Kristen Lounder, Brandie Medina, Brittany Schmidt, Biny Timmons</t>
  </si>
  <si>
    <t>This project will affect 176 kindergartners.</t>
  </si>
  <si>
    <t>This grant will benefit 8 classrooms with 22 students each.</t>
  </si>
  <si>
    <t>This will project will be used  an hour and a half  every day for 178 days.</t>
  </si>
  <si>
    <t>6  sets leveled readers A-F.
5 books in each set. 
For 8 kindergarten classes. That gives us a total of 30 books per class.</t>
  </si>
  <si>
    <t>Making electricity in a SNAP</t>
  </si>
  <si>
    <t>ELYSIA SMITH</t>
  </si>
  <si>
    <t>Elysia.Smith@fortbendisd.com</t>
  </si>
  <si>
    <t>Elysia Smith, Kym Wong-Le, Ermita Metoyer, and Shawndra Roy</t>
  </si>
  <si>
    <t>All 170 4th graders would be directly affected.</t>
  </si>
  <si>
    <t>While all fourth graders would be impacted by specific daily plans, 5th grade would  borrow kits.</t>
  </si>
  <si>
    <t>A minimum of 40 hours of use in 4th grade science classes.  Up to 40 more as review and extensions.</t>
  </si>
  <si>
    <t>31 Snap Circuit 300 Kits by Elenco including over 60 snap together components each</t>
  </si>
  <si>
    <t>Linking Literacy to Mathematics</t>
  </si>
  <si>
    <t>SUSAN BRADLEY</t>
  </si>
  <si>
    <t>Susan.Bradley@fortbendisd.com</t>
  </si>
  <si>
    <t>Susan Bradley, Kari Bull, Wendy Fallon, and Angie Jacobs</t>
  </si>
  <si>
    <t>This grant will directly affect 176 third graders.</t>
  </si>
  <si>
    <t>This project will directly affect 8 third grade classrooms of 22-24 students in each classroom.</t>
  </si>
  <si>
    <t>The books will be used everyday for 20 minutes through either direct instruction or  workstations</t>
  </si>
  <si>
    <t>Third grade level math literature for teaching mathematical concepts such as numeracy, fractions, geometry and measurement.</t>
  </si>
  <si>
    <t>Broadcast students need laptops for announcements and to create videos!</t>
  </si>
  <si>
    <t>KEITH FICKEL</t>
  </si>
  <si>
    <t>Sugar Land Middle School</t>
  </si>
  <si>
    <t>KELLY LARGES</t>
  </si>
  <si>
    <t>Kelly.Larges@fortbendisd.com</t>
  </si>
  <si>
    <t>171.2500</t>
  </si>
  <si>
    <t>7th and 8th Graders</t>
  </si>
  <si>
    <t>20 students - videos will play for entire school</t>
  </si>
  <si>
    <t>While I only have 20 kids in my class, the videos will air for the entire school on announcements.</t>
  </si>
  <si>
    <t>Every day for 1.5 hour for 180 days; 270 hours of instructional time.</t>
  </si>
  <si>
    <t>2 HP student laptops and the services that must accompany them.</t>
  </si>
  <si>
    <t>Game On!</t>
  </si>
  <si>
    <t>KAREN SCHARFMAN</t>
  </si>
  <si>
    <t>Karen.Scharfman@fortbendisd.com</t>
  </si>
  <si>
    <t>100-125</t>
  </si>
  <si>
    <t>Both 4th and 5th graders can use the games. Higher ability 3rd grade students can also use them.</t>
  </si>
  <si>
    <t>30 minutes a day for 180 days = 90 instructional hours + indoor recess, last day of school, etc.</t>
  </si>
  <si>
    <t>Math Folder Game Libraries - Gr. 4-5 - Complete Set (Quantity: 2)
Mastering Math Games Library - Gr. 4-5 (Quantity: 2)
Integer Chess Grades 3-6 (Quantity: 2)</t>
  </si>
  <si>
    <t>STEAM Stations for Striving Students</t>
  </si>
  <si>
    <t>CHRISTINE LEE</t>
  </si>
  <si>
    <t>Christine.Lee@fortbendisd.com</t>
  </si>
  <si>
    <t>Kindergarten and 1st grade</t>
  </si>
  <si>
    <t>160+ students each year</t>
  </si>
  <si>
    <t>This grant will positively impact the creative minds of all kindergarten and first grade students.</t>
  </si>
  <si>
    <t>We will use the STEM station and supplies for at least 360 instructional hours each year.</t>
  </si>
  <si>
    <t>I am asking for the Education Foundation to purchase a Mobile STEM Station with a Real-World STEM Challenge Kit, Magnet Kit, Magnet Discovery Board, Gadgets and Gizmos Invention Kit, Building Brick STEM Challenge Kit, Magnetic Pattern Block Builders, and Fairy Tales STEAM Kit 2. These items will provide exploration opportunities revolving around STEAM for many students throughout the years.</t>
  </si>
  <si>
    <t>Publishing Past the Pen with iPads</t>
  </si>
  <si>
    <t>STEPHANIE CLAYTON</t>
  </si>
  <si>
    <t>Stephanie.Clayton@fortbendisd.com</t>
  </si>
  <si>
    <t>Stephanie Clayton, Sharyn Hale, Christine Lee, Raenee Staff</t>
  </si>
  <si>
    <t>80+ students each school year</t>
  </si>
  <si>
    <t>This grant will have a positive impact on the students that we teach in first grade each year.</t>
  </si>
  <si>
    <t>We will use the "Publishing Past the Pen with iPads" for 180+ instructional hours each school year.</t>
  </si>
  <si>
    <t>We are asking the Education Foundation to assist us by purchasing the "Publishing Past the Pen with iPads" - iPads (4),  AppleCare for iPads (4), iPad cases (4), and subscription licenses (4). These items will increase student engagement and motivation in our primary classrooms for many years to come.</t>
  </si>
  <si>
    <t>Wobble N' Work</t>
  </si>
  <si>
    <t>Stephanie Clayton, Lila Pilgrim, Christine Lee</t>
  </si>
  <si>
    <t>20+ each school year</t>
  </si>
  <si>
    <t>This grant will have a positive impact on the students that I teach in first grade each year.</t>
  </si>
  <si>
    <t>Wobble chairs = 1,080 hours 
Word work = 180 instructional hours</t>
  </si>
  <si>
    <t>I am asking the Education Foundation to assist me by purchasing the "Wobble N' Work" (wobble chairs (10), vocabulary activity stations (1 set), vocabulary match-ups (1 set), and word work activity stations (1 set). These items will increase student focus and motivation in my classroom for many years to come.</t>
  </si>
  <si>
    <t>Engaging Energy: Circuits and Coding</t>
  </si>
  <si>
    <t>DONNA WHISONANT</t>
  </si>
  <si>
    <t>Sullivan Elementary</t>
  </si>
  <si>
    <t>LORIEN FOUX</t>
  </si>
  <si>
    <t>Lorien.Foux@fortbendisd.com</t>
  </si>
  <si>
    <t>Lorien Foux and Casey Giannetti</t>
  </si>
  <si>
    <t>5</t>
  </si>
  <si>
    <t>Each year more than 200 fifth graders.</t>
  </si>
  <si>
    <t>Each of the fifth grade classrooms will use the kits.  We have five fifth grade science teachers.</t>
  </si>
  <si>
    <t>Approximately 2-3 times a week for one hour for 30 days x 5 classrooms = 90 instructional hours</t>
  </si>
  <si>
    <t>The six Makey Makey and six Hummingbird Kits; which include microcontrollers, servo motors, vibration motors, temperature and sound sensors, and all of the necessary connectors.</t>
  </si>
  <si>
    <t>STEM Wars: The Force is Strong with this One</t>
  </si>
  <si>
    <t>CATHERINE COPPEDGE</t>
  </si>
  <si>
    <t>Catherine.Coppedge@fortbendisd.com</t>
  </si>
  <si>
    <t>1250</t>
  </si>
  <si>
    <t>All 1,250 students visit the science lab over a two week period and will be impacted by this grant.</t>
  </si>
  <si>
    <t>100 to 400 hours (multi-grade use)</t>
  </si>
  <si>
    <t>The requested items include two STEM Bin kits. These kits include manipulatives to use with open-ended STEM activities, as well as, task cards, challenge cards, writing prompts, and a teacher guide. The remaining items are a variety of construction materials which provide students the opportunity to use the Engineering Design Process to complete inquiry-based activities with a team or partner.</t>
  </si>
  <si>
    <t>BIG Dreams for BIG Books</t>
  </si>
  <si>
    <t>KELLY USELTON</t>
  </si>
  <si>
    <t>Kelly.Uselton@fortbendisd.com</t>
  </si>
  <si>
    <t>Kelly Uselton, Lisa Whang, Holly Roosma, Briana Morgan
Courtney McKeever, Maria Martinez, Daniel Khuc, Victoria Hobbs
Traci Simpson, Jennifer Kiatta, Christie Hays-Cotton</t>
  </si>
  <si>
    <t>163.7500</t>
  </si>
  <si>
    <t>250 students (entire grade level)</t>
  </si>
  <si>
    <t>There are 11 teachers on our 1st grade team and each classroom will now have a big book library!</t>
  </si>
  <si>
    <t>Approximately 60 minutes a day for 180 days which is equivalent to 180 instructional hours.</t>
  </si>
  <si>
    <t>A variety of big books in multiple genres and levels.  Our requested budget plan is below.</t>
  </si>
  <si>
    <t>Help Make First Grade STEM-tastic!</t>
  </si>
  <si>
    <t>JENNIFER KIATTA</t>
  </si>
  <si>
    <t>Jennifer.Kiatta@fortbendisd.com</t>
  </si>
  <si>
    <t>Jennifer Kiatta, Courtney McKeever</t>
  </si>
  <si>
    <t>23 students x 10 classrooms= 230 students</t>
  </si>
  <si>
    <t>2 teachers sharing cart of materials-AM/PM; 10 classrooms using Fairy Tale Problem Solving Kits</t>
  </si>
  <si>
    <t>Every day for approx. 2 hours for 180 days= 360 instruction hours</t>
  </si>
  <si>
    <t>Various STEM Challenge Kits (Lakeshore); Fairy Tales Problem Solving-2 sets w/3 kits each for total of 6; Magna-tiles &amp; Zoob for free-creative building; Lakeshore Sturdy Bins with Lids for various consumable building materials (popsicle sticks, Qtips); marble maze; Keva planks &amp; Connect; K'Nex Classroom &amp; Intro to Simple Machines; Snap Circuits Sets; Alternative Energy kit; Wire Cart for Storage</t>
  </si>
  <si>
    <t>Innovative Microscopes</t>
  </si>
  <si>
    <t>MICHAEL ARNOLD</t>
  </si>
  <si>
    <t>Michael.Arnold@fortbendisd.com</t>
  </si>
  <si>
    <t>Michael Arnold and Casey Giannetti</t>
  </si>
  <si>
    <t>Kindergarten - 5th grade</t>
  </si>
  <si>
    <t>More than 1,200 students at the school.</t>
  </si>
  <si>
    <t>The digital microscopes can be checked out and used in the science lab outclass or classrooms.</t>
  </si>
  <si>
    <t>Approximately 2-3 times a week for one hour for 180 days = 90 instructional hours</t>
  </si>
  <si>
    <t>Six Wireless Handheld Digital Microscope for Mobile Devices. Take images and records video. Adjustable magnification. Utilizes WiFi to connect to devices. The SmartMicroScope Viewer web
app is available by logging into a website.  The free app has already been approved by FBISD.</t>
  </si>
  <si>
    <t>Expanding Minds Through Flexible Seating</t>
  </si>
  <si>
    <t>CYNTHIA ELLSTROM</t>
  </si>
  <si>
    <t>Cyndi.Ellstrom@fortbendisd.com</t>
  </si>
  <si>
    <t>4th Grade Classroom</t>
  </si>
  <si>
    <t>40-50 students daily will benefit from the project</t>
  </si>
  <si>
    <t>This grant would impact two full classrooms, as well as small groups from other 4th grade classrooms</t>
  </si>
  <si>
    <t>1080 instructional hours (6 hours/day)</t>
  </si>
  <si>
    <t>The flexible seating requested is as follows: 2 Zenergy Ball Chairs (exercise ball on legs that engages core), 4 Neorok stools (wobble stools that allow rocking movement), 5 Bouncy Bands for Desks (foot rest with movement), 1 rocking chair (used both as an author's chair and as a special place for sustained silent reading), and 2 sets of Softzone Youth Chairs (comfort seating).</t>
  </si>
  <si>
    <t>Inspire and Equip with a Successful STEM Classroom</t>
  </si>
  <si>
    <t>LACY SHIPP</t>
  </si>
  <si>
    <t>Lacy.Shipp@fortbendisd.com</t>
  </si>
  <si>
    <t>Lacy Shipp, Jana Arwe</t>
  </si>
  <si>
    <t>Approximately 50-70 students will be affected.</t>
  </si>
  <si>
    <t>This grant will impact the large population of gifted learners in second grade.</t>
  </si>
  <si>
    <t>Materials will be integrated into curriculum for one hour daily equaling to 180 instructional hours.</t>
  </si>
  <si>
    <t>STEM Stories Paperback Library-Inspirational stories about inventors and problem-solvers. 
STEAM/STEM Kits-Building engineering and problem solving skills.
STEM Careers Kit-Highlights fascinating STEM careers with coordinating STEM labs.
Gadgets &amp; Gizmos-Build projects using a step-by-step guide or invent their own gadgets and gizmos.
Project Based Learning Kit- Create factual presentations.</t>
  </si>
  <si>
    <t>There's No Ban on these Fidget Bands.</t>
  </si>
  <si>
    <t>KEITH BOYD</t>
  </si>
  <si>
    <t>Keith.Boyd@fortbendisd.com</t>
  </si>
  <si>
    <t>48 to 50 (depending on class sizes each year)</t>
  </si>
  <si>
    <t>Yes, it will impact 2 homeroom classes.</t>
  </si>
  <si>
    <t>Everyday for a minimum of 2 hours a day. (as long as students are sitting at their desk)</t>
  </si>
  <si>
    <t>25 Bouncy Bands</t>
  </si>
  <si>
    <t>An Apple a Day Gets Learning Underway</t>
  </si>
  <si>
    <t>LINDSAY LIGHTFOOT</t>
  </si>
  <si>
    <t>Lindsay.Lightfoot@fortbendisd.com</t>
  </si>
  <si>
    <t>Samar Dally, Audrey Cannata, Kacy Fulgham, Lindsay Lightfoot, Cindy Plunkett, Chelsea Wessles, Cyndi Ellstrom, Megan Fowler, Michelle Polk, Ogonna Anigbogu</t>
  </si>
  <si>
    <t>This grant is for 4th grade.</t>
  </si>
  <si>
    <t>About 200 students in 4th grade.</t>
  </si>
  <si>
    <t>All 4th grade teachers will have access to the iPads for classroom use.</t>
  </si>
  <si>
    <t>Everyday 2 hours a day for 180 days is about 360 instructional hours.</t>
  </si>
  <si>
    <t>4 Apple iPads- $299 each
4 3-year AppleCare+ for iPads- $99 each
4 Jamf Pro/tvOS- $6 each
4 UZBL iPad Air Rugged Folio Case- $33.75 each</t>
  </si>
  <si>
    <t>A Novel Idea</t>
  </si>
  <si>
    <t>KELLY SCHROERING</t>
  </si>
  <si>
    <t>Kelly.Schroering@fortbendisd.com</t>
  </si>
  <si>
    <t>Kelly Schroering</t>
  </si>
  <si>
    <t>220 students on the third grade team will benefit.</t>
  </si>
  <si>
    <t>Other grade levels may choose to use these texts as well.</t>
  </si>
  <si>
    <t>1 hour 2-3 days per week is approximately 60-90 instructional hours.</t>
  </si>
  <si>
    <t>A variety of 2nd -5th grade level chapter books in sets of 6-8 to be utilized by small groups.</t>
  </si>
  <si>
    <t>Moving to Success with Flexible Seating</t>
  </si>
  <si>
    <t>MEGAN FOWLER</t>
  </si>
  <si>
    <t>Megan.Fowler@fortbendisd.com</t>
  </si>
  <si>
    <t>Fourth Grade</t>
  </si>
  <si>
    <t>90 students will have access to these items.</t>
  </si>
  <si>
    <t>Two classrooms will be able to use this flexible seating furniture.</t>
  </si>
  <si>
    <t>7 hours a day x 180 days= 1,260 hours a year</t>
  </si>
  <si>
    <t>This grant will help fund standing desks, wobble NeoRok stools, Yoga mats for floor cushions, lap trays, bouncy bands which allow students to bounce their feet while sitting, and seating solutions which are textured air cushions to allow for movement on the floor or a chair.</t>
  </si>
  <si>
    <t>Hands on Science</t>
  </si>
  <si>
    <t>LAURA BYRD</t>
  </si>
  <si>
    <t>Laura.Byrd@fortbendisd.com</t>
  </si>
  <si>
    <t>Laura Byrd, Alyssa Burnett, Lovely Samuels, Jana Arwe, Nicole Collier, Lacy Shipp, Paige King, Sheleth Hampton, Christine Stanley, Connie Toy-Ng</t>
  </si>
  <si>
    <t>Just over 200 students will be affected every year</t>
  </si>
  <si>
    <t>Yes, 10 classrooms will be impacted.</t>
  </si>
  <si>
    <t>10 classrooms using kits 1 hour per day=10 hours per science lesson. 10x(14 weeks x5 days)=700 hours</t>
  </si>
  <si>
    <t>Forces In Motion Activity Lab- instructions and supplies for experiments in force and motion.
Solar System Activity Tub-40 activities across the curriculum along with supplies for exploring the solar system.
Weather Activity Tub-40 activities across the curriculum along with supplies for exploring weather.
Matter Activity Tub-40 activities across the curriculum with supplies for exploring matter.</t>
  </si>
  <si>
    <t>Seat Sacks Give Space Back</t>
  </si>
  <si>
    <t>DEBORA VIDA</t>
  </si>
  <si>
    <t>Debora.Vida@fortbendisd.com</t>
  </si>
  <si>
    <t>Shelley Pickett, Stephanie Barrera, Haley McDowell, Heather Wear, Kari Kinder, Anisha Philip, Carina Wu, Debora Vida, Anh Huynh</t>
  </si>
  <si>
    <t>20-24 students per class</t>
  </si>
  <si>
    <t>Each teacher on the kindergarten team (9 teachers total) is writing an independent grant</t>
  </si>
  <si>
    <t>Seat sacks would be utilized each day for two hours for 344 instructional hours.</t>
  </si>
  <si>
    <t>30 seat sacks</t>
  </si>
  <si>
    <t>Ukulele Tuners</t>
  </si>
  <si>
    <t>JESSICA HART</t>
  </si>
  <si>
    <t>Jessica.Hart@fortbendisd.com</t>
  </si>
  <si>
    <t>4-5</t>
  </si>
  <si>
    <t>416 fourth and fifth grade students.</t>
  </si>
  <si>
    <t>This will impact all fourth and fifth grade students.</t>
  </si>
  <si>
    <t>360 hours</t>
  </si>
  <si>
    <t>26 classroom tuners</t>
  </si>
  <si>
    <t>Motivating Math Stations</t>
  </si>
  <si>
    <t>CHELSEA WESSELS</t>
  </si>
  <si>
    <t>Chelsea.Wessels@fortbendisd.com</t>
  </si>
  <si>
    <t>Chelsea Wessels, Megan Fowler</t>
  </si>
  <si>
    <t>Approximately 90 students per day each year.</t>
  </si>
  <si>
    <t>The grant will directly impact two 4th grade classroom and can also be shared with the entire team</t>
  </si>
  <si>
    <t>Everyday for 2 - 3 hours a day for 180 days = 360 - 540 instructional hours</t>
  </si>
  <si>
    <t>Classroom Games and Professional Resources for Guided Math Stations.</t>
  </si>
  <si>
    <t>Innovative Seating to Empower and Engage Students</t>
  </si>
  <si>
    <t>All Elementary Grade Levels</t>
  </si>
  <si>
    <t>50 students will be affected each school year</t>
  </si>
  <si>
    <t>I could share the flexible seating options with my school as needed or requested.</t>
  </si>
  <si>
    <t>Everyday for 7 hours a day, 1,260 hours.</t>
  </si>
  <si>
    <t>I would like to purchase two standing height adjustable tables, 8 alternative chairs, 4 floor seats, and 22 in seat solutions (stability disks and bouncy bands).</t>
  </si>
  <si>
    <t>No Calculator? Check one out!</t>
  </si>
  <si>
    <t>NOELLE HODGE</t>
  </si>
  <si>
    <t>Noelle.Hodge@fortbendisd.com</t>
  </si>
  <si>
    <t>Noelle Hodge, Tara Pugh</t>
  </si>
  <si>
    <t>High School 9th grade through 12th grades.</t>
  </si>
  <si>
    <t>600 disadvantaged and/or poor populations</t>
  </si>
  <si>
    <t>All math courses use the TI-Nspire as a resources in their classroom to aid in teaching.</t>
  </si>
  <si>
    <t>Each; 180 hours 360 instructional hours (some of our population have more than one math class.)</t>
  </si>
  <si>
    <t>TI-Nspire calculators, charging station, charging cord.</t>
  </si>
  <si>
    <t>Using Genetic Combinations to Make Sense of Heredity</t>
  </si>
  <si>
    <t>DANA ANDERSON</t>
  </si>
  <si>
    <t>Dana.Anderson@fortbendisd.com</t>
  </si>
  <si>
    <t>Dana Anderson, Reade Burke, Abel Salazar, Matt Hindmarch, Stan Parker, and Kenya Johnson</t>
  </si>
  <si>
    <t>Approximately 750-800 students annually</t>
  </si>
  <si>
    <t>There are six biology teachers in six different rooms so the kits will be rotated.</t>
  </si>
  <si>
    <t>80 instruction hours annually</t>
  </si>
  <si>
    <t>2 Crazy Traits Full Module
10 Crazy Traits Full Classroom Package,</t>
  </si>
  <si>
    <t>Hands on Science that will Foster a Love for the Subject</t>
  </si>
  <si>
    <t>KATHRYN KARGBO</t>
  </si>
  <si>
    <t>Walker Station Elementary</t>
  </si>
  <si>
    <t>RACHEL CALBERT</t>
  </si>
  <si>
    <t>Rachel.Calbert@fortbendisd.com</t>
  </si>
  <si>
    <t>Sharon Henry, Melissa Hambleton, Roanna Adams, Carolyn Gleitz, Rachel Calbert</t>
  </si>
  <si>
    <t>Currently there are 133 students in 5th grade.</t>
  </si>
  <si>
    <t>Every student in 5th grade will use the equipment in the science lab.</t>
  </si>
  <si>
    <t>The kits will be used for an hour a week for each class (5).  That is 180 instructional hours.</t>
  </si>
  <si>
    <t>The two kits contain: Effervescent Tablets, Iron Fillings, limestone, shale, Aluminum Foil, golf ball, tennis ball,  Nails, Strainer, Beads, Coupon for Earthworms, Coupon for Elodea, thermometers, String, shark teeth, wax paper, wire, battery holder, bulbs, buzzer, fan, knife switch, lenses, magnets, marbles, mirrors, prisms, spring scale, wire cutter and stripper, skewers, clay and much more.</t>
  </si>
  <si>
    <t>Maximize Learning through Action Based Learning Techniques</t>
  </si>
  <si>
    <t>KRISTINA RODRIGUEZ</t>
  </si>
  <si>
    <t>Kristina.Rodriguez@fortbendisd.com</t>
  </si>
  <si>
    <t>Kristina Rodriguez, Brittany Thompson, Michele Turpin, Millicent Flitcraft, Chandni Thakker, Donna Donnelly</t>
  </si>
  <si>
    <t>Pre K, PPCD, and Kinder</t>
  </si>
  <si>
    <t>Roughly 175 students in PPCD, Pre K, and Kinder.</t>
  </si>
  <si>
    <t>PPCD and Pre K each have two classes. Kinder has a total of 5 classes.</t>
  </si>
  <si>
    <t>Classes will visit 3 times a week for 30 minutes, which accounts for a total of about 50 hours.</t>
  </si>
  <si>
    <t>These are the basic materials and equipment needed for the station rotations of the primary Action Based Learning Lab.</t>
  </si>
  <si>
    <t>VICTORIA PRINGLE</t>
  </si>
  <si>
    <t>Victoria.Pringle@fortbendisd.com</t>
  </si>
  <si>
    <t>approximately 150 students</t>
  </si>
  <si>
    <t>Games and materials will be shared with all first grade teachers and the resource teachers.</t>
  </si>
  <si>
    <t>approx. 135 hours (during math centers, intervention time, and indoor recess)</t>
  </si>
  <si>
    <t>various learning board games that will reinforce math concepts &amp;
Versa Tiles self-checking math practice set</t>
  </si>
  <si>
    <t>Fun with Fluency: Increasing Reading Comprehension by Focusing on Fluency &amp; FUN!</t>
  </si>
  <si>
    <t>approx. 150 students</t>
  </si>
  <si>
    <t>Materials will be available for use by the 1st grade teachers and the resource teachers.</t>
  </si>
  <si>
    <t>180 days x 1 hour a day=180 hours</t>
  </si>
  <si>
    <t>Toobaloos (whisper phones) used so that children hear themselves (auditory feedback) and can make adjustments to fluency, pronunciation and even increase comprehension
leveled books
reader's theater materials and scripts</t>
  </si>
  <si>
    <t>P.E. Curriculum- Climbing Wall Additions</t>
  </si>
  <si>
    <t>DEANNA TREVINO</t>
  </si>
  <si>
    <t>Deanna.Trevino@fortbendisd.com</t>
  </si>
  <si>
    <t>Kindergarten- Fifth grade</t>
  </si>
  <si>
    <t>A total of 778 students will be directly affected.</t>
  </si>
  <si>
    <t>This grant will impact students in kindergarten through fifth grade.</t>
  </si>
  <si>
    <t>Once per unit for 3 days, 50 minutes, 6 units, 5th grade party, JRFH day= 110 instructional hours</t>
  </si>
  <si>
    <t>Everlast Climbing Traverse Wall Challenging Course which includes: 6 small single noodle holds, 6 large quintuple noodle holds, 30 foam noodles that fit into hands holds to form loops, lines and obstacles, 5 activity balls, 5 sample wall activities, required hardware
StartFit Sets-Standard Set
1 StartFit Guide, 11 instruction cards, 7 holds, 2 step holds, 18 black handles, 9 resistance tubes</t>
  </si>
  <si>
    <t>...and the students learned Happily Ever After!</t>
  </si>
  <si>
    <t>Victoria Pringle, Anne Calbert , Quyen Rebollido, Chelsea Selesky, Michelle Sukup, Shawn Dunning</t>
  </si>
  <si>
    <t>the entire 1st grade team, approx. 200 students</t>
  </si>
  <si>
    <t>It also would impact special education students as the resources would be available for their use.</t>
  </si>
  <si>
    <t>approximately 800 hours (between 6 teachers)</t>
  </si>
  <si>
    <t>Folk and Fairy Tale easy readers
Fairy Tales Problem Solving STEM Kits - Sets 1 &amp; 2
The Gingerbread Boy Big Book by Paul Galdone
The Three Bears Big Book by Paul Galdone
The Three Billy Goats Gruff Big Book by Paul Galdone
The Little Red Hen Big Book by Byron Barton
Storytelling puppets for various fairy tales</t>
  </si>
  <si>
    <t>Read with Me, Then Independently! Part Deux</t>
  </si>
  <si>
    <t>MILLICENT FLITCRAFT</t>
  </si>
  <si>
    <t>Millicent.Flitcraft@fortbendisd.com</t>
  </si>
  <si>
    <t>20+ students will be using these books each year</t>
  </si>
  <si>
    <t>It will impact every student in every class I have until the books fall apart.</t>
  </si>
  <si>
    <t>360 hours in class; time spent reading at home is incalculable.</t>
  </si>
  <si>
    <t>I am asking the Education Foundation to assist me by purchasing some of the levels I do not have at this time. I am in need of a guided reading set (6 books of each title) on levels E and E2, leveled set F, and set G plus the teacher resources for all. (These are free)</t>
  </si>
  <si>
    <t>Reading across the Curriculum!</t>
  </si>
  <si>
    <t>MARIANNE HALL</t>
  </si>
  <si>
    <t>Marianne.Hall@fortbendisd.com</t>
  </si>
  <si>
    <t>Magdalena Fernandez, Marianne Hall</t>
  </si>
  <si>
    <t>Pre K Early Readers through Fifth Grade</t>
  </si>
  <si>
    <t>All early readers in Pre K through fifth grade</t>
  </si>
  <si>
    <t>All teachers and specialists will have access to these books in the Literacy Library to check out.</t>
  </si>
  <si>
    <t>Everyday 6 hour a day for 180 days, which would be a total of 1,080 hours of instructional hours.</t>
  </si>
  <si>
    <t>We would like to order Science Leveled Readers that have science content literacy titles developed in consultation with Irene Fountas. These nonfiction and realistic fiction books provide four levels of text: language support, below, on, and above to reach all learners.  We will purchase additional leveled readers in a  variety of nonfiction levels for Pre K through Fifth grade.</t>
  </si>
  <si>
    <t>Take a Look, It's in a Book! Reading Integration!</t>
  </si>
  <si>
    <t>LURA COLSON</t>
  </si>
  <si>
    <t>Lura.Colson@fortbendisd.com</t>
  </si>
  <si>
    <t>Suzanne Boudreaux, Lura Colson, Karen Delgado, Micheal Diaz, Meagan Rebler, and Marsha Tredway</t>
  </si>
  <si>
    <t>About 130 students each year</t>
  </si>
  <si>
    <t>All third grade classrooms will house the cross-curricular books in their classroom library.</t>
  </si>
  <si>
    <t>In 6 classrooms daily for 30 minutes to an hour for 180 days = 90-180 instructional hours.</t>
  </si>
  <si>
    <t>The items to be purchased will be comprised of Non-Fiction literature. The levels included are below, on-level, and above level for third grade students. The books will be used for the following subject areas: Reading, Writing, Science, Social Studies, and Math.</t>
  </si>
  <si>
    <t>Got Grammar?</t>
  </si>
  <si>
    <t>MAGDALENA FERNANDEZ</t>
  </si>
  <si>
    <t>Magdalena.Fernandez@fortbendisd.com</t>
  </si>
  <si>
    <t>Magdalena Fernandez and Marianne Hall</t>
  </si>
  <si>
    <t>All grade levels will use multiple titles.</t>
  </si>
  <si>
    <t>Yes, this purchase will support all learners as grammar is covered from prek to 5th grade.</t>
  </si>
  <si>
    <t>2 teachers x 6 grade levels x 20 minutes a day  for 180 days = 43,000 minutes or 720 hours</t>
  </si>
  <si>
    <t>Two sets of 23 titles.  Grammar picture books from the "If you Were..." series to support writing instruction.</t>
  </si>
  <si>
    <t>Write to Your Heart's Delight: Accessories for Early Writers</t>
  </si>
  <si>
    <t>MEAGAN REBLER</t>
  </si>
  <si>
    <t>Meagan.Rebler@fortbendisd.com</t>
  </si>
  <si>
    <t>About 45 students will use these materials daily.</t>
  </si>
  <si>
    <t>These items will be used for 1 hour per day/class= 2 hours for 180 days= 360 instructional hours.</t>
  </si>
  <si>
    <t>The items I am requesting to purchase include daily writing prompt journals, hands-on writing mats to encourage creativity and vocabulary, and pencil grips to support students while writing. These engaging and interactive materials represent most genres of writing including personal narrative, expository, persuasive writing, and creative writing.</t>
  </si>
  <si>
    <t>Mother/Daughter and Father/Son Book Groups: Encouraging Literacy and Conversations</t>
  </si>
  <si>
    <t>RENEE PORTER</t>
  </si>
  <si>
    <t>Renee.Porter@fortbendisd.com</t>
  </si>
  <si>
    <t>Maye Collins and Renee Porter</t>
  </si>
  <si>
    <t>This project will impact up to 720 students.</t>
  </si>
  <si>
    <t>All students on campus will be given the opportunity to participate.</t>
  </si>
  <si>
    <t>The books will be utilized from 42 to 84 hours if students read 30 minutes to an hour daily.</t>
  </si>
  <si>
    <t>This grant will enable us to purchase 240 books for our Mother/Daughter and Father/Son book groups.  This number includes 40 copies of three titles for each group.  The girls group will read selections from ReShonda Tate-Billingsley's Good Girlz series and the Boys will read selections from Jason Reynolds.</t>
  </si>
  <si>
    <t>Hydroponics in the Special Education classroom:</t>
  </si>
  <si>
    <t>KERVIN NICHOLAS</t>
  </si>
  <si>
    <t>Kervin.Nicholas@fortbendisd.com</t>
  </si>
  <si>
    <t>about 40 students in the special ed department.</t>
  </si>
  <si>
    <t>This grant will impact all the students in the special education department especially life-skills.</t>
  </si>
  <si>
    <t>We will be using it on a daily basis.</t>
  </si>
  <si>
    <t>An indoor gardening system called  aerogarden ( Farm Plus) which is dirt-free and foolproof which is used to grow lush beautiful flower and vegetable gardens all year round so students can enjoy.</t>
  </si>
  <si>
    <t>App. ID</t>
  </si>
  <si>
    <t>Items Requested Summary</t>
  </si>
  <si>
    <t>Edited Items Requested Summary</t>
  </si>
  <si>
    <t>Titled Grants</t>
  </si>
  <si>
    <t>This grant will be used to purchase engaging math station games and activities.  Students will find math fun and engaging with the variety of math board games, folder games and other math center activities.  The variety of items will allow students to work in partnerships, small groups and independently during math station/center time.  In my classroom students complete a weekly Menu.  The Menu includes tasks the students must complete each week.  The students work on this menu while the teacher has small group instruction with classmates.  It is so important and difficult for teachers to find, create and/or purchase relevant and engaging activities for students to complete while they are at their stations/centers.  These tasks/activities must be engaging, academically challenging and purposeful.  The students should also be self-sufficient while completing these activities so there is not a need to interrupt the teacher during small group instruction.  This grant will give my students a variety of fun and engaging activities to complete while at stations/centers.  The activities and games I have chosen fit all of these characteristics.  They also support the fifth grade process standards and the profile of a graduate.     
Students love games like Allowance, Pop to Win!, Multiply, Divide and Conquer, and ATM Action! Money Game.  The variety of math board games included in this grant and math folder games will allow students to interact with each other while playing games that relate to real-world experiences.
The self-check games, cards and folders are so helpful because students can self-assess their work and receive feedback with out interrupting small group instruction.  Students can work on these independently or with a partner.  These include Math Folder Game Libraries, Solve, Flip &amp; Check! Math Practice, Operations &amp; Algebraic Thinking Folder Game, and the Multiplication Machine.  
Problem solving and reasoning can be a challenging.  The How Did You Solve It? Math Activity Cards require students to use problem solving skills and explain their reasoning to solve challenging problems.  This extra weekly practice will help the students to develop these skills.  
I will use the Write and Wipe Boards, Number Talk Daily Activity, and the Giant Magnetic Graph and Array Chart during small group and whole group instruction.  Number Talks Cards will build techniques such as mental math, estimation, number sense and reasoning.</t>
  </si>
  <si>
    <t>As a teacher of 11 years, I have consistently struggled with getting students to realize that understanding math concepts and skills are a necessity for everyday life, rather than simply to complete an assignment for a grade.  In my opinion, due to the fast-paced and heavily compacted math curriculum, often times, students learn math concepts and skills "for the moment".  I have experienced the consequences of "for the moment" learning primarily during spiraling activities (spiraling: revisiting previously learned concepts days or weeks after the initial teaching and assessment of the skill).  During these spiraling activities, regularly, I have to engage in a mini-lesson to revive students' memory about previously taught math concepts and skils.  In these moments, as an educator, I ponder, "Is this a result of a lack of teaching or student understanding?" Over the years, I have concluded it is neither.  If it were due to a lack of teaching or student understanding then students would not have demonstrated proficient understanding of the concepts and skills during the initial teaching and assessment of the math concepts and skills.  Therefore, I have attributed students' inability to retain previously learned concepts and skills to the absence of real-world application!  When students are able to engage in real-world application of math concepts and skills through books and interactive, hands-on learning activities they will be able to connect "what I learn today" is "needed for me to be successful tomorrow".
I am requesting the following materials:
1) "Math Start Stories" - a series of books that show how math is used in everyday life
2) "Show What You Know Math Performance Tasks" - a set of engaging task cards that require students to apply math concepts and skills to solve real-world challenges
3) "Real-World Math Reproducible Workbook" - a collection of reading passages that require students to apply mathematical reasoning to real life situations
To ensure all students are successful, I am requesting both the 3rd grade and 4th grade levels of the "Show What You Know..." and "Real-World Math..." materials to make certain I am able to integrate learning activities for all students, including those that are below grade level.</t>
  </si>
  <si>
    <t xml:space="preserve">Teacher request math related games and activities to help students become more engage in math  </t>
  </si>
  <si>
    <t>Teacher request math books to ensure students understand the importances of math to real world application</t>
  </si>
  <si>
    <t>Quality learning is guaranteed only when students do not only hear the lesson, but they see it, do it, share and discuss it with their classmates. Students should not be mere receivers of knowledge and information, but they have to be actively involved  in the process of creating mathematical knowledge and concepts, see their significance and how the newly gained knowledge or information can be applied in real life situations. They need to be exposed to a variety of meaningful classroom activities and must be given varied opportunities to tinker and manipulate appropriate objects and materials. The learning opportunity must provide a “hands-on, minds-on“ activity hence it is imperative that they have the necessary materials and manipulative to discover mathematical ideas and concepts. Unfortunately, majority of our students are from low income families and attend a school that is suffering from funding problems. There is a great need for various classroom manipulative and materials that do not only concretize learning but helps the students become more engaged in the learning process. Have you ever imagined a student learning and measuring angles without using an actual protractor? How about a student learning the magnitude or value of a number without appropriate objects to represent it? Without math manipulative and objects to tinker and manipulate, math learning will always be more challenging, hence this application for a grant.</t>
  </si>
  <si>
    <t xml:space="preserve">Teacher request math materials to ensure students understand the importances of math to real world application with hands on activites </t>
  </si>
  <si>
    <t>Exploration into Health Science is a grant written to provide laboratory kits, slides, medical terminology flash cards, and anatomical models of the human body &amp; skeleton for students ranging from ages 14 to 18.  My goal is to implement a non-intimidating class environment to support the learning levels of all students, ranging from grades 9th to 12th.  Because the classes are mixed with all grade levels, there's a need to implement both basic and complex learning instructions during each class.  Imagine students walking into microbiology, using a guided worksheet to help them, "Track How A Virus Spreads" or  use specific laboratory techniques to "Identify an Unknown Microorganism" all on their own.  Medical terminology students can act out diagnosis scenarios "Charades" style, allowing their classmates to guess the disease or injury by observing the flash cards used and body parts referenced during their performance.  This will reinforce the content their learning through critical thinking and problems solving skills.  When students enter my classroom, they walk in as healthcare professionals in training. The students in my classroom are our future surgeons, nurses, anesthesiologists, medical laboratory technologists, microbiologists, physical therapists, optometrists, and so forth.  Exploration into Health Science is a grant written to provide both visual and practical hands-on experience for students.  Learning through lecture and video are great tools to offer students but there is a tremendous need for hands-on learning.  When a student is able to physically complete a lab experiment or use an anatomical model to identify the terms we're working on in class, it increases their learning potential by fully engaging them in the lesson.  With this grant, I'll be able to engage all forms of learners; kinesthetic, visual, and even auditory.  My goal is to enhance learning retention in all of my students, which helps to build their confidence. Students learn the foreign languages of healthcare (Latin and Greek), the importance of correct spelling in healthcare, use of math applications in healthcare (measurements, military time), we also cover the history of health science and much more.  If I can build my students confidence through hands-on learning within my classroom, the benefits are unlimited!  They will become better English, foreign language, science, math, and history students.</t>
  </si>
  <si>
    <t xml:space="preserve">Teacher request equipment to help students understand health </t>
  </si>
  <si>
    <t>With the increase of blended learning, students need more access to electronic devices. When a student becomes a student/athlete, it is more difficult for the student to receive tutorials after school. This makes the athlete more reliant on electronic access to keep up and maintain their academic work. Through no fault of the athlete, electronic access is hard to come by at home. The proposition is to furnish a tutoring center with iPads with keyboards for our athletes to use after practice. With access to coaches and iPads, the athlete will not fall behind because of circumstances outside of the students control.</t>
  </si>
  <si>
    <t xml:space="preserve">Teacher request ipads for athletes that can not attend tutorials </t>
  </si>
  <si>
    <t>The littleBits Inventor kit are components that snap together. Students are able to design and engineer prototypes that will help or solve a problem in society such as cyber security, environment, or health. 
With littleBits, students can design projects that are exciting and meaningful to them. It doesn’t require a lot of lectures or complicated instructions and students learn by doing and from each other. The teacher also learns alongside with the students! Students discover that they are scientists, inventors, problem solvers, artists, and that they are capable of a lot more than they thought. This proposal will allow students to design and build a wireless R2D2, light sabers, art machines, self-driving vehicles, basketball shooters, security devices, bubble-blowing bots, wireless doorbells, spy boxes, and an endless amount of inventions limited only by ones imagination. Students can build to solve today’s problems.
Currently, our program includes coding opportunities using MIT Scratch software and working with Lego EV3’s (Robotic Kits). The litteBits allow for more creative methods in solving problems through robotics and automation without having to have the skills in writing code. Students can build anything and watch it work in real time using components such as light sensors, motion sensors, working servo’s, and motors.  One such example is this past year. We had a team of girls competing in a national coding and engineering competition. The students had a fantastic idea on how to solve a social issue on babies and heatstroke. The students created, researched the problem, and followed the engineering design process. They gathered data, coded a program and created a technical report. But could not prototype.  This grant could be the change agent we desperately need!
Our campus STEM program enhances the concepts students learn in traditional math and science classes by applying them to engineering and technology problems. The littleBits kits are used with most engineering projects and they create cause and effect. The littleBits kits supports science because students learn about the world around them and the raw materials that are found in the components and why they work the way they do. Math is supported because students have to use math to determine size, width, length, radius, and
other measurements when designing products and solutions. Problem solving and critical thinking is part of every subject. Finally, we have seen our STEM program improve STAAR Science scores from 80 percent passing to 92 percent passing for 2016 and 89 percent in 2017.
Our growth in STEM is tremendous and the excitement over these programs has put a strain on the school’s resources. The school does not have equipment to support this level of demand our students need. Our school respectfully requests a grant to deepen STEM programming and broaden this program's goals to reach our "untapped" talent for engineering, coding, and robotics.</t>
  </si>
  <si>
    <t>Teacher request The littleBits Inventor kit  to students so they have a more hands on experience in STEM program</t>
  </si>
  <si>
    <t>We live in an age where students are surrounded by technology.  Our children are multi-screen users who spend most of their day engaged with technology.  Our calculators have powerful and engaging math activities for teachers to use with their students.   Teachers on our campus use these activities for investigating and exploring math concepts.  The TI Nspire calculator offers a feature where students and teachers can wirelessly connect.  This allows a more interactive experience during the lesson creating automatic engagement with the entire class.  For example, a teacher is able to capture and project all of the students' screens so that the class can discuss similarities and differences in their thinking and strategies.  Furthermore, a teacher can select a student to become the presenter which allows the class to see the selected student's live keystrokes.  Teachers can use this to allow a student to communicate their mathematical thinking to the class.  
One of a teacher's biggest challenges is collecting timely and appropriate data on a class to influence the teaching and planning of the unit.  The Navigator allows teachers to send different types of questions to the class and collect and store the resulting data.  Students receive immediate feedback and teachers can make immediate adjustments.  This data is critical in monitoring students' performance and can be collected efficiently, saving classroom time.  It helps close any performance gaps and allows the teacher to use this information to help students achieve a year's growth or more.  These growth measures are critical for student progress and campus achievement.  In addition, with the Navigator no student can hide from answering a question.  Teachers can ensure that all students are actively participating.
Teachers who use the Navigator system report that students are better able to self-assess their progress and are more invested in their learning.  The Navigators allow for further development of math discussions and communication between teachers and students.  In addition, peer communication is enhanced when students are more interested in the learning tool.
Our teachers are confident that this tool would increase student engagement, close performance gaps, improve student accountability and assist peer communication.  We strive to create life-long learners for the 21st century and we are convinced the Navigator will help us meet the needs of our millennials.</t>
  </si>
  <si>
    <t>Teacher request software to efficiently receive feedback of student's assessments</t>
  </si>
  <si>
    <t>Accuracy and precision are critical topics in any science lab. Formally, accuracy refers to the closeness of a measured value to a standard of known value. Precision refers to the closeness of two or more measurements to each other. In terms of instrumentation the balance in a AP and Pre-AP Chemistry classroom in critical to provide accurate and precise data for students to collect. The goal of this grant is to provide balances that can greatly increase the precision and accuracy of experimental observations while replacing old damaged equipment. Additionally, current science technology engineering mathematics (STEM) initiatives have been focusing on a greater technology integration in the classroom. The balances requested here actually would support that goal greatly given the technology they present. 
 Typically, digital balances are standard tools in the classroom often being used with a single press of a button and a reading. The OHAUS Scout STX balances integrate both wireless and Bluetooth technology in addition to application integration and touch screen technology. Features such as these would be a significant boon in a world where many students are consistently carrying phones with the capability of digitally receiving signals from Bluetooth compatible devices. These balances are calibrated to a sensitivity of .001g that enables students to measure numbers with greater accuracy than is traditionally available to them. 
 This request for funding is further made given the fact that the balances currently in circulation in the classroom are sorely in need of replacement. Many of the balances no longer give accurate readings, given known concentrations, and also are imprecise failing to settle on an individual reading. Results like these are unacceptable given these students are working towards being the scientists of tomorrow and need properly working equipment.</t>
  </si>
  <si>
    <t xml:space="preserve">Teacher request new balance scales to accurately read the weight of objects </t>
  </si>
  <si>
    <t>The students in my AP Environmental Science Class study water quality as part of the curriculum. They study the water quality in a creek near the school throughout the year. In addition to that they also conduct a six week long eco-column project inside the classroom. They test many water quality parameters including dissolved oxygen. The students respond well to using hands on technology to preform the test for both of these projects.  We have enough Pasco Spark Element Tablets for each lab group to collect data with the water quality probes simultaneously, however we currently only have one Dissolved oxygen probe. The addition of more dissolved oxygen probes will allow several groups to conduct this part of the water analysis at the same time, allowing us to be more efficient with class time. This technology also enhances their field lab experiences by providing them an opportunity to incorporate technology into a scientific study.</t>
  </si>
  <si>
    <t>Teacher request more Dissolved oxygen probe to have abundants of tool supplies so labs can go more smoothly</t>
  </si>
  <si>
    <t>Parents of children with disabilities experience challenges that differ from those experience by parents of typically developing children.  Parenting a child with a disability can be an emotionally charged, frustrating, and sometimes isolating experience.  Parents often seek out information and resources to help them develop skills, learn problem-solving approaches, or receive support because of the challenges they face in carrying out the type of parenting they wish to provide their child.  Our goal is to improve the quality of life for individuals with exceptionalities and their families in FBISD through educating, supporting and training their primary caregivers.  The Lending Library will provide resources for parents and caregivers that include evidence-based tools, disability awareness information, and special education policy / procedure information they will need to effectively advocate for and better understand their exceptional child.</t>
  </si>
  <si>
    <t xml:space="preserve">Teacher request material to help educate parents and caretakers handle their children with disabilitites </t>
  </si>
  <si>
    <t>There are many ways in which students must engage to understand mathematical concepts. Teachers use various strategies like problem solving and reading to achieve this. One aspect of engaging in mathematical concepts is through literature. Unfortunately, schools have very limited amounts of math literature that can be used to gain excitement and illustrate the world of math through stories. MathStart Book sets is a collection of math concept books by Stuart Murphy. These books are colorful and are also aligned to our math curriculum. The various levels will provide for differentiated access for different learning levels. The lower levels will help strengthen foundational concepts that have been taught earlier where as the higher sets will provide a foundation for future grades. Each book aims at a specific mathematical concept. Not only can these books be used in whole group instruction but they can also be used as a Math Literacy Station where students can engage in literacy based math activities. MathStart books will provide students with a fun year of math concepts that are illustrated in contextual formats that bring meaning and authencity to a world of math through books. Integrating math in stories is a real-life application that makes mathematics even more relevant to students through curriculum connections of Mathematics and Reading. Many students who have trouble in Language Arts also have trouble with Math because of the reading component. These books will assist students not only in Math but also in ELA. Integration of these two content areas allows for the simultaneous development of both math and language arts skills. The books can be used as a springboard from which students can interact with the mathematical concepts presented and communicate their constructed perceptions through discussion with one another or in journal writing. This is how it will be more meaningful and thinking can be shared. There are a vast variety of topics covered in these sets through characters and storylines. This will bring excitement to math lessons promoting reading enjoyment in the area of math and life-long learners! This grant will provide all 1st grade students with MathStart books written by award winning children's book author, Stuart Murphy. Students with various learning styles, strengths and backgrounds will greatly benefit from these storybooks being incorporated into our daily math lessons for years to come!</t>
  </si>
  <si>
    <t xml:space="preserve">Teacher request math books to ensure students understand the importances of math to real world application </t>
  </si>
  <si>
    <t>In a world that’s becoming increasingly complex, where success is driven not only by what you know, but by what you can do with what you know, it’s more important than ever for our youth to be equipped with the knowledge and skills to solve tough problems, gather and evaluate evidence, and make sense of information. These are the types of skills that students learn by studying science, technology, engineering, art and math—subjects collectively known as S.T.E.A.M. 
S.T.E.A.M. is important because it pervades every part of our lives. Science is everywhere in the world around us. Technology is continuously expanding into every aspect of our lives. Engineering is the basic designs of roads and bridges, but also tackles the challenges of changing global weather and environmentally-friendly changes to our home. Art drives creativity, imagination, and innovation. Mathematics is in every occupation, every activity we do in our lives. By exposing students to S.T.E.A.M. and giving them opportunities to explore S.T.E.A.M.-related concepts, they will develop a passion for it and hopefully pursue a job in a S.T.E.A.M. field. A curriculum that is S.T.E.A.M.-based has real-life situations to help the student learn. S.T.E.A.M. activities in a classroom help to provide opportunities to see how concepts relate to life in order to hopefully spark a passion for a future career in a S.T.E.A.M. field. S.T.E.A.M. activities provide hands-on and minds-on lessons for the student. Making math and science both fun and interesting helps the student to do much more than just learn.
Currently, our students have basic supplies to engage in S.T.E.A.M. challenges. We are hoping to expand on our S.T.E.A.M. resources through this grant. The materials that we are requesting are durable, well made, and have received spectacular reviews from consumers. The supplies we are requesting can be integrated throughout multiples areas of our curriculum. They will foster critical thinking skills, real world concepts, and increase communication through inquiry based learning. These are all qualities that are linked to the Fort Bend Independent School District's Profile of a Graduate.</t>
  </si>
  <si>
    <t>Teacher request supplies for students in S.T.E.A.M. program to have more resources</t>
  </si>
  <si>
    <t>We are trying to promote reading, social interaction, and comprehension among different grade levels. We are looking towards beginning a program to team up different grade levels as reading buddies.  We plan on partnering up 2nd grade and Kindergarten. Each week, the second graders will choose a few books to share with their Kindergarten buddies. By reading together, we are hoping to promote social interaction, develop relationships, and promote confidence in students. The second graders will work on reading skills, fluency, voice, and assist the Kindergartners on reading. The Kindergartners will also read books, look up to their peers, work on comprehension, and have great reading models. These 3 library collections contains 350 high interest titles with fiction, nonfiction, and favorites that will appeal to many different readers at varying levels. We will have enough titles for students to share and grow with throughout the year.</t>
  </si>
  <si>
    <t xml:space="preserve">Teacher request books to have kindergarteners have 2nd grade reading partners </t>
  </si>
  <si>
    <t>My Title I school has a large population of Spanish speaking students. Each grade level has multiple bilingual classrooms. Currently, our campus is experiencing a deficiency in our reading scores and abilities. Students enjoy coming to the library and consistently check out materials but obviously there is a disconnect. While I try to balance my book budget to provide for all, it is not always financially possible to buy the same books in 2 languages. I would like to attempt to rectify that with this grant. Younger bilingual students want the same books with popular characters, but in Spanish. This grant allows me to purchase the widely popular Elephant and Piggie, Curious George, Fly Guy and others in Spanish to add to our existing collection. This also allows a grade level to teach and work with the same books regardless of language. Younger and intermediate students also want popular topics like ghosts, military and dinosaurs in their language. Anyone is more apt to read if they pick up a book that is interesting to them. If students in bilingual classes and general education classes can connect over books or characters, then they may see similarities instead of differences as they mature.</t>
  </si>
  <si>
    <t>1.  This grant will Increase reading stamina and develop the student’s vocabulary. It will also help accelerate the students reading comprehension, make connections between fiction and nonfiction and understanding the difference between the two. The students have an opportunity to develop research skills, distinguish important facts and interesting details, create a lifelong interest in reading, and help develop critical thinking skills. This is a fundamental concept in teaching comprehension.  It also teaches the students nonfiction factual information. This magical blend of Fact and Fantasy Magic Tree House books are Fact Trackers, nonfiction books that provide additional information about the time, characters, and history found in the fiction books.</t>
  </si>
  <si>
    <t xml:space="preserve">Teacher request fictional books with nonfictional information to increase reading stamina and vocabulary </t>
  </si>
  <si>
    <t>The workforce of the 21st century is changing rapidly. As educators, we must align these changes to our style of teaching. The traditional system of straight columned desks and students sitting quietly in class are no longer appropriate. The FBISD Profile of a Graduate requires our students to be equipped with skills for life. Skills that align with our Texas state standards but also skills that will help fill our society with knowledgeable adults who are responsible, understand the technology of our time, and are able to live a successful life. To fulfill our duty of molding a profile of a graduate within our students, we must integrate science, technology, engineering, art, and mathematics into our classroom. By doing so, students will be proficient with technology. They will also be critical thinkers, effective communicators, team players and lifelong learners. When I kept hearing the importance of incorporating STEAM into the classroom (science, technology, engineering, art and mathematics), I would brush it off as if it didn't relate to my second graders. However, as I attended professional development courses and did research, I was amazed to see how much of it would promote things in my classroom that I work so hard to incorporate plus more. 
I am requesting kits that integrate these elements. The next struggle I knew I would come across is how to fit these kits into our curriculum and state standards. I reviewed my lesson plans and units from my previous years to see if I could effectively integrate the elements within all subject areas. A few of the products I have requested integrate language arts and reading into our curriculum. These kits would require students to take a common fairy tale and problem solve. Students have to create a bridge for the goats in Three Billy Goats Gruff to cross, build a giant beanstalk for Jack and the Beanstalk, etc. Students will then use their sculpture to create their own version of the fairy tales. For science, students will have the opportunity to take real world scenarios that will challenge them to think further about the topics that we are learning, such as natural resources, the water cycle, etc. The students will also have kits that enrich our units such as magnets, force &amp; motion, and simple machines. The students will also have a chance to create many things from these kits which they will be able to use in other units in math, social studies, and science. 
The use of these kits, books, &amp; gadgets will encourage students to think beyond the unit and apply it to real world scenarios. All students will benefit from these kits throughout the year. It'll benefit students by challenging them to become critical thinkers and team players. All of these activities require social and cognitive skills. It also encourages girls to explore the science and math fields; a field that has a critical shortage of women. These kits will allow me to become an effective teacher by encouraging higher order thinking.</t>
  </si>
  <si>
    <t>Teacher request kits in all subjects to have an more engaging and relatable classroom</t>
  </si>
  <si>
    <t>As a team of teachers for the deaf working in FBISD for the Brazoria-Fort Bend Regional Day School Program for the Deaf, we work with students from birth through age 22. We are in need of 4 iPads in order to innovatively educate our students. Deaf and hard of hearing students struggle with language development, auditory discrimination, auditory memory, and vocabulary, all of which build the foundation for education. These skills require intense interventions from teachers of the deaf. Due to the repetitive nature of language acquisition practice, without innovative activities, students tend to disengage. The technology and applications that iPads offer allow teachers to create engaging and innovative lessons that include the visual supports that are imperative in helping our children learn about the world around them and working toward closing their gaps in language, literacy, and academics. 
Teachers of the deaf are experts at differentiating and adapting lessons based on the unique needs of each individual student, but our resources are currently limited. iPads provide activities that can be customized to meet the needs of each student. Teachers can adapt the activity and lesson based on students’ learning styles, developmental levels, and additional disabilities, while providing students with innovative and engaging ways to learn. Using the iPad’s native video capabilities, students can watch themselves in real-time with the “selfie” camera and playback video of their speech, articulation, and sentence production. This innovative activity brings immediacy to learning and understanding that would not be possible without the use of this technology. Students can view virtual tours and explanations of scientific and historical events. Student can respond to a story using a video journal and then share it with peers. Students can learn vocabulary by utilizing apps such as Bitsboard, and play independent and cooperative games in order to continue to develop their vocabulary, literacy, language and listening skills. Students can create interactive books about a topic using newly acquired vocabulary and incorporate pictures, drawings, and videos using apps such as Little Story Creator. Apps such as “My Play Home” can be used to teach students about following directions given auditorily and give them the opportunity to discuss vocabulary in the home that they may not be exposed to otherwise. Self-Advocacy Curriculum can be utilized on the iPad to help equip students with skills for life related to hearing loss.  Apps such as Listen Close Articulation provide students with independent, collaborative, or teacher-led practice with discrimination and auditory memory skills. 
Thank you for your consideration of this grant proposal. We believe iPads are needed to innovatively teach, train, and practice skills with our students. iPads can be one of the many tools we use to help our students with special and unique needs meet FBISD’s profile of a graduate.</t>
  </si>
  <si>
    <t>Teacher request Spanish books for bilingual students so they can connect with people with english version of the books</t>
  </si>
  <si>
    <t>Teacher request 4 more Ipads for working with the deaf</t>
  </si>
  <si>
    <t>"Miniature Mathematicians" will allow the first grade team to implement engaging math stations that will build fluency in math facts,
increased understanding of numeracy and a love for mathematics during the crucial first grade year.  Math is a subject that many students feel defeated in if they don't "get it" right away, sometimes leading to a disdain for the subject area that sticks with them throughout their educational career.  Engaging math activities such as those included in this grant would help combat this. 
Some of these materials were chosen in order to help first graders smoothly transition the developmental hurdle of going from manipulative math to abstract math. 
Others were chosen to facilitate students who perform highly in the subject area.   
Further, some activities were chosen for their "fun factor", ensuring that even the students who struggle most will be able to find a station that fits them and is something they are excited to participate in. 
As a relatively new school, we do not yet have the advantage of accumulated resources. A grant for these materials would be extremely beneficial for the students, allowing both struggling and academically high students to independently achieve further growth in mathematics.</t>
  </si>
  <si>
    <t>It's time to get real!  With nonfiction books students will have a chance to read interesting informational books that will help them understand and reinforce Science and Social Studies concepts.  These leveled books were created to meet the needs of students as they develop as independent, successful readers while reading nonfiction content.   Students can do their own research because the nonfiction books are written at a level they can read.  The nonfiction books engage the reader from Kindergarten to Fifth Grade with appealing and vibrant photographs.        
Our school is a Title I school, which means many of our students are economically disadvantaged and receive free or reduced lunch.  The students lack real world experiences and they would benefit from reading and exploring the world around them through the nonfiction books.  Many of our students need extra help in learning nonfiction concepts and the books are the perfect solution.  The students will discover that it’s time to get real and the world is just a page away!</t>
  </si>
  <si>
    <t xml:space="preserve">Teacher request nonfictional books for students </t>
  </si>
  <si>
    <t>Project Read is a researched based program the district has adopted to increase the foundations of literacy. Teachers across the district have been trained to implement this program for our students in the special education program.  Additional resources are needed to maximize the implementation of this program.   I propose to bring these valuable resources to use daily for our dyslexia and learning disabled students.  This research based program will build the foundations through phonics, visual decoding cards and decoding lessons.  Leveled libraries provide students with the tools necessary for students for comprehension and fluency. The use of the sentence stems and the handwriting program will finish off the English Language Arts program.  Teachers using the Project Read program will be able to reach students with varied learning abilities.  The program curriculum guide will provide scripted lessons with learning intentions and defined success criteria to be achieved before moving on to the next lesson. The phonics cards and Red words will engage students in decoding and language development.  Continued use of this researched based program will bridge the gaps and increase the academic success of our students.</t>
  </si>
  <si>
    <t xml:space="preserve">Teacher request reading program to enhance the teaching experience of teachers and students </t>
  </si>
  <si>
    <t>We are a campus that is refining and redefining the implementation of Balanced Literacy.  Our campus improvement plan continues to make reading and writing skills a focus.  Guided reading is one piece of the Balanced Literacy continuum.  Over the years, the use of our campus' guided reading library has been depleted of some books.  It is in dire need of some updating and replenishing of leveled book sets.  This grant proposal is requesting funds to begin  updating of our guided reading library.</t>
  </si>
  <si>
    <t xml:space="preserve">Teacher request more books for library </t>
  </si>
  <si>
    <t>" Who loves a garden loves a greenhouse too". William Cowper 
A green house creates a learning environment with plenty of space for hands-on growing lessons. With a large open space students are able to view demonstrations from any point. It will provide a growing area with a controlled environment allowing experiments and investigations to be done year round. With the Houston weather being unpredictable, students would be able to begin planting spring seeds in the greenhouse and compare with seeds planted outdoors. Students would be able to observe plant growth of a various kinds of seeds. These types of experiences will motivate and spark students interest in horticulture related fields. Other areas of curriculum such as math and English Language arts can be experienced as well. Students can measure spacing to determine placement of plants. Students can write about their procedures used to maintain a plant in the greenhouse. A greenhouse serves as a year round growing medium for students. It will provide a sheltered area specially designed for investigations of plants and organisms. It starts with planting seeds and learning about growth and development. Students would be provided with hands on access year round with a greenhouse.
" Who loves a garden loves a greenhouse too". William Cowper</t>
  </si>
  <si>
    <t>Teacher request greenhouse for hand on experience in plant life</t>
  </si>
  <si>
    <t>In line with our district’s initiative, I use the guided reading leveled books that came with our district adopted textbooks for independent reading, but I am finding that I do not have enough books, or resources, to offer my students. The purpose of this grant is to provide my beginning readers with copious amounts of appropriately leveled books to read in guided reading groups and to take home and read independently. I do not have enough mid-level to high level books to offer my accomplished readers and I wish to grow my guided reading book supply. Many students do not have access to leveled books at home and it is crucial that beginning readers practice reading nightly to build confidence, improve word knowledge and increase comprehension. I have borrowed these books from another teacher and have found the books to be very durable with purposeful illustrations, clear and basic text, and written on topics that are of high-interest to the students. The books are research-based and specifically designed for beginning readers. The leveled sets offer a combination of fiction and non-fiction with reoccurring characters that the students enjoy reading about. Each book comes with its own lesson plan, a practice page for the students to reinforce comprehension, and a running record for assessment. This program is ideal for various uses such as guided reading groups as well as at home and will help boost students’ reading skills and comprehension.</t>
  </si>
  <si>
    <t>Teacher request more books to have an abundants of them</t>
  </si>
  <si>
    <t>"Hey Mrs! If I plant this pumpkin seed today, will I have a pumpkin by next week (Halloween)?" Imagine the shock of realizing that this student has no concept of how long it takes a plant to grow and for it to produce its fruit. There is no better way to learn then to jump in and literally get your hands dirty. As a school located in a very suburban area, students have lost contact with agriculture and plant science. The Planting Pumpkin Problem-SOLVED grant is written to provide students at our campus the opportunity to provide real-life experiences on what it takes to plant, grow, and maintain a garden. If awarded, this grant will allow us to build several raised bed gardens and the surrounding enclosure as well as a composting bin. The science and agriculture departments can utilize this garden to enrich the educational experience of our students and bring them closer to the reality of plant science and where our food comes from. Imagine sitting in a class learning about photosynthesis, the nitrogen cycle, soil pH, deforestation, or any other plant science concept. Students who live in a suburban area may have limited experiences with plants and their life cycle. With a raised bed garden and composting area, students can apply what they learn in the classroom and "grow" their knowledge by getting their hands dirty while maintaining a garden. Some ideas that we have to utilize the garden include: having the agricultural mechanics classes use their skills in measuring and construction to build the raised bed garden and enclosure, the floral design classes can recycle their extra stems and plant waste into the composting bin as well as grow plant materials to use in floral arrangements and identify plant parts and the life cycle, biology classes can measure and test plant growth, photosynthesis, and the nitrogen cycle and the effects it has on plants, environmental science classes can evaluate the effect of deforestation, and soil pH and solubility can be tested and measured by the Chemistry classes. The special education department can utilize the gardens to help build basic skills with their students. With the ever-growing human population, we have been challenged to grow more food with fewer resources. Our students could be the one to come up with the next big idea to help feed the world. Wouldn't it be great if they got their "roots" while students in our district?</t>
  </si>
  <si>
    <t xml:space="preserve">Teacher request garden bed to help students understand plants </t>
  </si>
  <si>
    <t>Our goal as early educators is to reach ALL students to achieve futures beyond what they can imagine. Their futures begin with the foundation of reading. The most challenging part of teaching reading to PreK and Kindergarten is targeting the large range of students with such a broad spectrum of prior knowledge when they enter school. Some students come with a strong foundation and skills ready to read, while many others come not knowing any letters in the alphabet and/or have never held a pencil. We are requesting some reading center materials to practice and strengthen a variety of reading foundation skills. These new games will help provide a fun variety to stations for students to reinforce areas of weakness and provide extension challenges for students that are ready to move on. We are requesting 7 sets of language complete packs that target 8 different skills each, 7 building letters activities, 5 sight words games, and 2 extension activities for our higher learners. These variety of engaging games will be used to play and learn in stations, small group, review, extension activities, and teachers will also have the option to send sets home for extra practice to promote literacy at home as well. Letters, sounds, sight words, syllables, rhyming, and such are all crucial components to help develop readers.  These skills will promote reading fluency, which promotes academic success in the long run. Our goal is to reach ALL learners regardless of what they know, and these activities will help us differentiate to ensure we met our goal of reaching ALL learners.</t>
  </si>
  <si>
    <t>Teacher request reading material to help strenghten student's reading skills</t>
  </si>
  <si>
    <t>Research is a part of our Reading and English Language Arts curriculum in third grade.  I am hoping to purchase new books for my third grade students to use as part of their research.  Our school library has many resources, but over the years I have discovered that not all of the books we currently have help my students successfully complete the research unit and there are some countries that we do not even have a book for in our school library.  Also, since our school library books are available to the entire school, we struggle with having some books already checked out so we do not have access to some books during our research unit.  In addition, there are many books that are outdated or not on a third grade reading level, which makes it difficult for some of my students to truly learn about their chosen country.
One part of research is teaching our students to use a variety of sources, so along with online sources, I need to be able to provide our students with actual books that are written on a level for an average third grader so they can learn as much as possible about their chosen country.  In addition, when teaching the students how to cite their sources, it is important that we expose them to a variety of sources.
My ultimate goal is to truly make our research unit a learning experience, where my students grow in their knowledge of the country they have chosen.  With appropriate level text, I feel my students will truly be more successful with more resources that are on their level.</t>
  </si>
  <si>
    <t xml:space="preserve">Teacher request updated books for research purposes </t>
  </si>
  <si>
    <t>In third grade, the research process is an important component of our Reading and English Language Arts curriculum. It provides students the opportunity to expose themselves to information that they would not necessarily find in a textbook.  My hope is to purchase books for my third grade students to use as part of their country research.  
Our school library has many resources but I have seen several challenges that my students have encountered while completing their research project successfully.  One of the challenges is that students do not have books about their country in our school library.  This limits the research process and creates a sense of frustration because they are not able to learn about countries of their interest.  Also, majority of the books in our library has outdated material that’s inaccurate and not reading level appropriate for a third grader. 
As a teacher, it is my goal to create worthwhile learning experiences and an enthusiasm for learning. Exposing my students to various countries around the world will enhance their knowledge and inspire them about countries around the world.  When provided with the appropriate resources, my students will truly be more successful with the completion of their research.</t>
  </si>
  <si>
    <t>Children have lost their fine-motor skills. Gone are the days of crayons and coloring books, pencils and scrap paper and scissors are a thing of the past. Fine motor skills have been forgotten. Students now come to kindergarten with the ability to swipe a finger and navigate an I-pad but they can't write their name. As kindergarten teachers we are struggling to build handwriting skills, one-to-one correspondence and every other skill such as cutting, gluing, and holding a pencil correctly. This grant would give us the opportunity to build that needed hand-strength and grow their missing, yet necessary fine motor skills through educational games.</t>
  </si>
  <si>
    <t>Teacher request material to help students with there fine-motor skills</t>
  </si>
  <si>
    <t>Inquiry based learning is a fundamental part of learning and understanding science at any level. Inquiry is a multifaceted activity that involves making observations, posing questions, examining books and other sources to see what is already known in light of experimental evidence; using tools to gather, analyze, and interpret data in order to propose answers, explanations, and predictions. In high school biology, it is important to value and utilize resources and technology that facilitate problem solving, or in some instances, see the problem to begin with. Crazy Chromosomes are manipulatives that allow students to build chromosomes. In biology, chromosomes are molecules made of DNA that carry our genetic information. Understanding how DNA, genes, and chromosomes are related and how they determine what traits we receive from our parents will engage students and allow them to visualize processes in genetics that may go under-appreciated when the same process is read off a textbook. Benefits of using the Crazy Chromosomes in the classroom are appealing to the different learning styles, such as the visual and kinesthetic learners. Chromosomes help students make the connection between DNA, genes, chromosomes, and phenotypes. Because this topic in biology is not easily viewed when studied, this model provides a hands-on experience that would help eliminate misconceptions due to DNA and chromosomes being such an abstract topic.This set is also beneficial because it allows for modeling multiple concepts in a genetics unit, such as: traits, sex-linked traits, mutations, variation, mitosis, and meiosis.</t>
  </si>
  <si>
    <t xml:space="preserve">Teacher request science program for enhancing high school biology </t>
  </si>
  <si>
    <t>Thermocyclers replicate DNA, allowing researchers to conduct experiments with an adequate number of trials, given the constraints of underlying probability statistics.  Without a polymerase chain reactor (PCR), institutions must purchase DNA samples.  This inhibits the number and quality of investigations conducted.  Having a mini-PCR in the classroom permits students to use sourced sampling to conduct experiments.  This will include running individual DNA samples, determining students’ own patterns of genetic inheritance.  An example of this would allow students to isolate a gene in their own DNA, TAS2R38, which is responsible for the detection of bitter tastes in food.  The students can then use genetic inheritance facts to construct a pedigree mapping their family’s inheritance of this trait.  This exposes students to the practice of genetic sequencing and genetic analysis.  In order for AP classes to accurately mimic the rigors of university science, the technology in secondary classrooms must be updated.  This mini-PCR runs a genetic profile in twenty minutes, allowing students to learn the techniques needed to isolate genes and replicate the DNA; they will gain an understanding of the real-world application of biotechnology in our 21st century world.  This Mini-PCR system is an economical option that would fit the need for adapting the needed technology within the time constraints of the class.  Gel electrophoresis is a process used to separate DNA samples by size.  This separation is how traits are analyzed.  Traditional gel electrophoresis is also time prohibited for a high school class.  Advancements in technology now make this a practical option for high school students.  This electrophoresis allows for extensions to conduct additional protein techniques, such as Western Blotting.</t>
  </si>
  <si>
    <t>Teacher request science eqiupment to help understand DNA</t>
  </si>
  <si>
    <t>This grant is for a leveled reading library that gives students more choice in reading material.  Choice is an important part of student engagement.  The library will help students become successful and enthusiastic readers by allowing them to shop for books that interest them and that are at their appropriate level.  Independent reading material at the right level is important because it helps build fluency and reading confidence.  Currently, I have students who read from preschool level up to grade 2.  It has been difficult to build a class library with enough leveled books to meet the needs of this range of students.   Our school has a leveled library; however, all teachers access it for guided reading materials, which limit the number of books available for long-term checkout.  Many of the books are also outdated.  Instilling a love of reading only happens if students have access to books that interest them.  If awarded, grant books will be used during literacy stations, in student individual book bags (for in class and home use), and small group or intervention activities.  The requested leveled library includes both fiction and nonfiction choices.</t>
  </si>
  <si>
    <t>Teacher request new and updated books for library</t>
  </si>
  <si>
    <t>A large part of successful instruction is classroom organization and having necessary supplies. There currently are materials that are utilized in Calendar Time, a critical academic time, where Math, Science, Social Studies, along with fine motor skills are integrated with Language Arts skills. The materials are not as well organized as they should be due to improper storage. By purchasing appropriate storage shelving bins, this would truly be a time management and time saving benefit, which means that the students will not have to be waiting longer than need be. I have students with multiple impairments, including a legally blind students who need large tactile type materials. I do not have any tactile large letters, only numbers 1 - 5, nor shapes to properly instruct this particular student. She cannot see the paper letters nor numbers, so the large tactile letters, shapes, and numbers would enhance her learning along with other manipulatives such as the peg number board.  Since every move counts for my five wheelchair bound multiple impaired students, interesting materials such as switch toys for cause-n-effect and the Felt Board Series tend to motivate students to reach and grasp for objects. Many people take this skill for granted, but this is a critical skill that is frequently worked on with my students. That is another reason why the following materials (Magic Craft Noodle, Peel and Stick Foam Cube, Easy Stick Glitter Shapes, Peel and Stick Tactile Letters , Acrylic Gemstones, Jumbo Colored Craft Sticks, Wiggly Eyes, and Colored Clothespins) would be a motivator to encourage reaching and grasping, thus causing students to attend more to their environmental surroundings and enhancing academic success. How can art projects enhance a student's learning? With my students, I am their art teacher. However, I incorporate reading by first reading a story and asking questions. Since they are non-verbal, a pre-recorded voice output device is used for them to answer questions, or they have to choose between two objects or pictures to answer questions. After the questions, an art project based on that specific book is a task that is bestowed upon the students. I also need a lot of manipulative type materials because cognitively that is how they learn best. Lastly, two room dividers are needed to create academic rotation areas and also to assist in maintaining student attention. One academic rotation will be for Science/Social Studies and the other for Math. Large magnetic letters, numbers, and shapes can be used to enhance visual attention to task and also encourage reaching and grasping.</t>
  </si>
  <si>
    <t>Teacher request material for a multitude of subjects</t>
  </si>
  <si>
    <t>The Teaching and Learning department has created a new physical education curriculum that includes sports units that include a variety of activities.  It's focus is to introduce a wide variety of sports and activities to students, so that they can identify physical activities that they enjoy.  This grant will provide the physical education department a set of Hockey equipment and Lacrosse equipment that will be available for all secondary campuses to use throughout the school year.  
Our elementary schools focus on fun games that encourage students to engage in fitness.  This grant will provide fun games that can be used in PE class, recess, core content classes, wellness nights and field days at all 50 elementary schools district wide.</t>
  </si>
  <si>
    <t>Teacher request P.E. equipment</t>
  </si>
  <si>
    <t>As a ELA teacher for 4th grade, I love to teach writing.  Writing is not only an academic skill that will help you in school.  The benefits for writing are beyond the classroom.  Writing can become a way of healing.  Specially Journal Writing.  Journal Writing can help you detach from your present situation and see it in a more objective way.  Besides, Journal Writing is an activity that will be taken by the students to apply in their daily lives and in an immediate way. They will also be able to keep their journals with them at the end, which in time will turn into something to treasure.  Learning to write a journal will encourage students to continue writing for themselves and feel accountable for their outlook in life! This will be a valuable skill in times of trouble for sure.  At the end of the course, my students will not only improve their self-esteem but also will show a positive attitude towards reading and writing in the class.
I plan to target students that are referred by their teachers within my grade, which is 4th and also 3rd grade.  There will be a limited number of students that will have to be referred and be given authorization by their parents to stay after school once a week.  I  would like to do this course for a few weeks before the holiday break, since after that the students will be encouraged to write mostly for academics and follow strict guidelines without having had the chance develop a real and fruitful experience of what writing is.  Often times we get students that have been in trouble at school due to circumstances they cannot control at home.  The school does its part making sure these students are challenged academically.  This leaves us with a gap! When do we teach them what writing can do for them in an immediate and real form.
This class is inspired by the book Freedom Writers by Erin Gruwell.</t>
  </si>
  <si>
    <t>Teacher request Specialty Journal to encourage students to write</t>
  </si>
  <si>
    <t>School libraries of the future will no longer be the quiet, research-based, store houses of books led by a quiet librarian sitting behind her desk.  Rather, they will be centers that foster student engagement, creativity, exploration and collaboration. Spaces will be open, lit up and inviting and will bring together the best of the physical and digital worlds, creating hubs that are conducive to student learning.  They'll also be reflective of the workspaces students will encounter later in both secondary school, college and the workplace that will have an emphasis on modularity, kinetic workstations, and reading lounges with flexible seating.  As such, this grant proposal seeks funding to implement this library of the future concept at my elementary school.  To this end, we will acquire furniture that fosters an open, flexible environment. This will include 8 NeoRok stools, 3 adjustable stand-up desks, and 8 StayNPlace Balls. 
The benefits of the library of the future can be summed up in six words:  choice/control , community, collaboration, physical health, comfort and sensory input.  So let's chat about each of these...
Choice:  Students feel a sense of empowerment when they have some degree of choice and control over their surroundings.  Flexible seating allows students to choose where and with whom they work.  
Community:  Flexible seating encourages children to share space and supplies because ownership that comes with traditional seating is no longer an issue.  It also encourages students to experiment working  in different locations, with different seating options,  and with different partners, thereby strengthening their network of relationships, and their overall sense of community.  
Collaboration: Students learn better when they have a chance to work with their peers.  Flexible seating allows students to easily partner up, work in flexible groups, or work as a whole group. The end result is a much more collaborative learning experience.   
Physical health:  With flexible seating, wiggly students can bounce, twist, fidget, wobble, stand, roll, and sit to suit their personal needs.  Movement also increases blood flow and oxygen to the brain, which keeps the young mind more alert and focused, and ultimately making them more productive and successful. Increased movement also has the added benefit of increasing metabolism which can help combat childhood obesity.
Comfort:  When students are uncomfortable they are distracted and less productive.  Flexible seating allows students to find positions within their space that they find comfortable and calming which will ultimately lead to a better educational experience and greater productivity. 
Sensory Input: Flexible seating options often stimulate students' sense of touch.  For a variety of reasons, this type of simulation can help children focus and process information.  As such,  tactile aspects of flexible seating can be especially helpful for students with attentional difficulties.</t>
  </si>
  <si>
    <t xml:space="preserve">Teacher request renovation of library for foster students to have resources </t>
  </si>
  <si>
    <t>Guess what is in my bag today?  No, not balls, but that was a good guess.  What would you all say if I told you there was a life size board game in this bag that promotes fitness , and exercise, and a lot of movement? 
 The Skillastics Fitness Program is what I would like to bring to our school.  This movement based product encourages learning, physical activity, and fitness all at once!  It is easy to set up so more time is allocated for physical movement even in limited space or for active rainy day recess.
 The kits would provide maximum participation for large classes as they get fit and play a fun active game that teaches cooperation, motor skills, and creates a  better understanding of what it takes to lead a healthy lifestyle.  My students need to increase their upper body strength and endurance, flexibility, agility, and nutrition knowledge, as shown on our Fitness gram statistics.  By using the Skillastics program the students will have the opportunity to  improve those areas of fitness because the game requires exercises for the students to complete in order to move their game piece around the board.  These movements  would develop those areas and challenge them to do more .  My goal is for the students to increase their fitness level and create a love for movement in a non-threatening environment. I strive to reach all my students, not just the athletes, therefore,  I am always looking for new and innovative activities to challenge my students physically,  allow them to develop at their own pace, to motivate the less skilled and challenge those that are ready.   Skillastics meets that criteria.  Now lets empty out my bag and let's get this game started.  We are up for the challenge coach.</t>
  </si>
  <si>
    <t>Teacher request material for P.E. to enhance the course</t>
  </si>
  <si>
    <t>Everyone feels empowered by having some choice and control over their environment.  Students are no different, they enjoy having some say in choosing how they learn.  This grant specifically meets that need with flexible seating.  Most students sit in our classrooms for up to seven hours a day and sitting in the same chair at the same desk can be boring.  Bored students tend to be less engaged and create more behavioral concerns.  The main benefit of flexible seating is that students will have ownership over how they learn best.  They may sit on the floor with clipboards, at lowered tables on mats, or regular desks with wobble stools, stability balls, or standard chairs.  They may also choose to work at a group of stand up desks.  Students will be more engaged and likely to retain information.  This grant is asking for eleven stability balls with sand, six wobble stools, and four standing desks to help complete our flexible seating.</t>
  </si>
  <si>
    <t>Teacher request desk and chairs for variety of learning enviroment</t>
  </si>
  <si>
    <t>Not a week goes by that childhood obesity isn’t mentioned in the news. As educators, we see the effects this epidemic has on our students.  We would like to do what we can to add more physical activity to their daily schedule.  We want our children to be excited about physical fitness.  Because our students are becoming increasingly aware of the fact that exercise is good for them, we want to teach them that it can be fun and not something to be avoided.             
In addition to daily health lessons, we would like to promote a love of movement to help with the obesity challenge we, as a country, are facing.  With a variety of recess equipment, including equipment that can be used indoors during inclement weather, children will be sure to find at least one activity they truly love.  Not only will the jump ropes, balls, hula hoops, etc. help improve large motor skills and hand-eye coordination, we can incorporate math, listening, and other academic skills in the children’s play.
Because of today’s hectic lifestyle, a lot of children have never experienced the joy of jumping rope with a friend or the satisfaction of seeing how long one can keep a hula-hoop going.  By the time some of them get home, it is dark outside and these fun childhood activities are neglected.  As educators, it is our duty to ensure that children are exposed to many activities and what better activity than those that promote a healthy lifestyle.  Let’s take advantage of our children’s natural enthusiasm for movement and make them excited about living a healthy, fit life.</t>
  </si>
  <si>
    <t>Students write every day. Writing to share their ideas in an organized way, is important as we strive to help students become independent learners. As they learn the process to make their writing the best it can be, they need a place to keep their work. A folder that not only keeps writing safe, but also reinforces the learning would be beneficial to students. The folders we are requesting allow the students to have a place to store their work, and they also help teach the students about the writing process because they have fold out pockets that help the students visualize the process as they are writing. Each pocket is labeled with each step in the writing process (pre-write, draft, revise, edit) and reinforces what is learned in class. They are also easy for the students to use. As students learn the writing process, these folders will keep them organized as well. The folders are sturdy so they will last and can be used with many classes over several years. The use of these folders will help make more organized writers, who understand their job as a writer, and will in turn help students become better at writing and expressing their ideas.</t>
  </si>
  <si>
    <t>Teacher request folders to organize their writing</t>
  </si>
  <si>
    <t>We have found that young second grade students have a need to move and wiggle during the day, and that doing so vastly increases their ability to focus. We are asking for 20 stability balls, and wobble stools to be used as alternate chairs as seating in the classroom. Having the ability to move and wiggle on these alternate chairs will allow our students to meet their physical and kinesthetic needs, therefore lowering off-task behavior, jumping out of seats, and increasing their time spent on task. Three teachers in our grade level have already bravely adopted this alternate seating arrangement, and have seen significant improvement in their students' abilities to finish work, stay seated when required, and reduced off task tapping, talking, wiggling, or rocking unsafely on their regular chairs. Though it can seem intimidating to teachers to  offer exercise balls to seven and eight year olds, the results have been so beneficial that we wish we had tried this solution sooner. Seeing that wiggling helps burn off their excess energy has been monumental in our students' learning. We have already prepared materials that we use to teach and remind students of the expectations for how to appropriately use the balls and wobble stools in a safe manner. Students are very respectful of these rules because they know they get to have alternate chairs if they are responsible enough to take care of them.</t>
  </si>
  <si>
    <t>Throughout the years, changes have been made to many aspects of the classroom. Chalkboards have been exchanged for whiteboards; textbooks have been integrated with technology; curriculum has been redeveloped to shape higher order thinking and individualized student achievement. However, students are still sitting in traditional desks for the majority of their day. 
What I want for my classroom is to remove traditional student furniture and replace it with   standing tables, stability balls, and crate seats. My goal is to promote the freedom and movement necessary to reinvent classrooms, which will create more room for collaboration among peers, creativity and problem solving. 
Research has shown that the average student’s sits at their desk 4.5 average a day. Additional research has shown that despite socio-economic status students sit another 7 hours at home after school doing homework, playing video games etc. This concludes that students are sitting at an average of 85% of their day. Sitting for this many hours a day has several disadvantages. For example, sitting too much causes disease and impedes children’s ability to learn. Kids at standing desks burn between 15% to 25% more calories during the school day than the ones who remained sitting. In a generation with students who are immersed with immediate gratification, flexible seating helps resolve conflict resolution and turn taking among peers. Flexible seating also benefits students with ADHD and ADD due to its sensory stimulation of touch. Having a choice on where to sit and if to even sit at a desk at all make learning fun for kids! Students who are having fun while learning are more engaged and enjoy coming to class for 8 hours a day!</t>
  </si>
  <si>
    <t>We are all sensory learners and we often do not realize we are seeking the sensory input that we need while we are learning new things.  Moving around in our chair, clicking a pen, chewing a piece of gum, and getting up for a short walk are all ways that we provide input to our sensory systems.  Students in the classroom need movement to learn and attend and those who need more than is offered in a typical classroom will seek it out while trying to attend and participate in class.  The ways that they seek more movement often are seen as disruptive or as a negative behavior.  Students who struggle are often observed standing while working, chewing on their clothing, fidgeting with items in their pencil box or desk or sitting with their feet in their chair. 
Movement provides proprioceptive, tactile, and vestibular stimulation to our nervous system. This input calms as well as provides stimulation for our brain allowing us to be ready to take in new information to learn.  Calming, alerting, and organizing movement activities (big or small) help students regulate and maintain attention throughout their school day.  Swinging from a single point, such as a hammock swing, can calm a child for several hours.  Jumping on a trampoline provides input that calms as well.  A Sensori-Motor Lab classroom fitted with the equipment requested in this grant can provide students with opportunities for joint compression, rhythmic movement, heavy work, and gentle rocking.  Additional calming sensory input includes: reduced sensory stimulation in a small space such as a tent or Ball Crawl Cave, manipulating various textures like Kinetic Sand or textured pop beads, use of a weighted blanket, structured motor activities like walking on The River balance beam, and Push Pathz tactile mazes. Access to these items can help students better regulate their energy and emotions, which impact their attention and ability to maintain appropriate behaviors in the classroom.</t>
  </si>
  <si>
    <t xml:space="preserve">Teacher request material to have many enviromental sensory activities </t>
  </si>
  <si>
    <t>Rigorous and engaging activities prime students to be excited about learning. Reading and repeating information rarely engages students and retention of the knowledge decreases. I am looking to provide engaging science labs to my students as well as all the other 5th grade science students at my school. Combining reading with doing will help students to have a greater understanding of the natural world around them, science topics, and what the knowledge is used for. Over the past couple of years, I have seen students struggle to really comprehend what they are learning in science and some topics are so "big" that they struggle to wrap their minds around what they are learning or why it matters. When students can participate in concrete activities, the knowledge is more comprehendible and solidified in their minds and they are far more engaged in the learning. These kits provide for engaged activities that will help students to achieve a greater understanding of science topics throughout the year and across multiple TEKS.</t>
  </si>
  <si>
    <t>Teacher request science kits to help comprehend science better</t>
  </si>
  <si>
    <t>As a campus we are teaching students to approach problem solving logically.  In so doing, we ask them to justify their thought processes and results, and explain why their solutions are reasonable.   This can be an arduous task for students, and especially for the very young, can be less than fun.  And so, providing students a chance to practice these skills in a way that is fun and engaging can go a long way to improving learning, retention, and the overall educational experience. A very promising approach for achieving these goals is by engaging students with learning activities through the Osmo Coding iPad Game System or Osmo that brings together the physical and digital realms.  Osmo is an exciting learning tool that helps students develop logic and problem solving skills using artificial intelligence by exposing students to what's going on behind the scenes when they use technology.  It teaches them basic logic and how to build code, beginning with easy, straight forward coding strings, and then evolving into longer, more complex coding strings. 
Therefore, as part of this grant, we are asking for the Osmo Genius Kit Game System which interfaces with the Apple iPad (x10).  It includes 5 game apps-Tangram, Newton, Words, Masterpiece and Numbers.  The Genius kit also includes number tiles, wooden tangram shapes, word tiles, and mirror with stand.   We are also asking for the Osmo Coding Awbie Game which includes coding blocks that enable students to code sequences and loops, and "if/or" actions, thereby teaching students coding fundamentals. The Osmo Pizza Go. game helps students learn addition, subtraction, fractions, and mental math, while learning what it's like to grow and run a business, save profits to invest, and upgrade their shop.   The Osmo system enables students to interact with a device without touching the screen.  They accomplish this by using physical manipulatives while enabling multiple students to collaborate  with one another.  Here they share ideas and approaches to problem solving that work for them.   The Osmo system inspires creativity, critical thinking, communication and collaboration while providing real time feedback. 
The Osmo system will be incorporated into our library to supplement current instructional methodologies. Our library is transitioning to a "Library of the Future" concept (books being central, with technology serving to augment the student's learning experience and facilitate collaboration) and so the Osmo system will complement this Library of the Future quite nicely. 
These Osmo systems will be used with existing iPads housed in the library.  Students will be assigned skills to practice based on what's being taught in their grade level.  The full set of games cover all grade levels, with some games geared towards primary grades, and others to the upper grades.</t>
  </si>
  <si>
    <t>Teacher request software to enhance to learning ecperience</t>
  </si>
  <si>
    <t>Guided Reading plays a pivotal role in our Reading instruction however, at our campus we have very limited resources. There are not enough guided reading books for the whole team to share and a lot of the sets are incomplete, missing books, etc. With our own team set of guided reading books, our first graders will have a better selection of books to read. They will be able to read with the teacher and take the books home to read with their families. These books will help scaffold their reading instruction and allow them to reach higher reading levels.  We have a very large population of English Language Learners and guided reading is critical for them as well as all of our students.  With these books each teacher would be able to meet with each and every learner in a small group setting and target specific areas of intervention in literacy. It is also a time when we can identify weaknesses and strengthen specific skills, improve attention to detail, build fluency, expand vocabulary knowledge, and develop reading comprehension skills. Guided reading has significant beneficial effects on helping students develop reading skills. It is one of the most effective tools not only to improve a student's fundamental reading skills but also to help the student develop higher level comprehension skills. When we have our guided reading lessons we can play a major role in helping students establish those fundamental skills necessary for proficient reading. Most importantly, guided reading can help students become independent learners who want to read. These books wouldn't just be for teacher use, they would be used in our classroom library as well. Our students will be able to have access to books that are on their level at any time. These books will promote and build independent readers and would give all of us many opportunities to share the joy of reading with our students.</t>
  </si>
  <si>
    <t>Teacher request guided reading books for improving students' ELA skills</t>
  </si>
  <si>
    <t>We would like to purchase a SMART board for our self-contained SAILS students with special needs. Our class consists of a very unique group of learners who learn best when presented with interactive and  engaging lessons due to physical impairments that make traditional means of communication difficult. Due to the nature of each student's disability, each lesson must be individualized for each student and they are not able to use pencil and paper like their typically functioning peers.  A SMART board would benefit our class by allowing our students to demonstrate their mastery in a blended learning environment in each core subject (ELA, Math, Science and Social Studies) as well as learning about Social Skills and as a part of following a routine daily schedule.</t>
  </si>
  <si>
    <t>Teachers request SMARTBOARDS</t>
  </si>
  <si>
    <t>Technology is an ever-changing world, and the best skills for life that I, as a teacher, can give them are knowing the most up to date tech advancements. And engaging students in hands-on learning in the classroom is a MUST.  Having students learn using a variety of computer applications will prepare them for the workforce as well as being able to understand and create projects here at school. An iMac computer is incredibly fast, has vast memory storage, and is user-friendly with little concern for viruses and data corruption. My students, as well as the whole campus and community, will benefit greatly from having an iMac as a daily resource and tool.  The iMac provides multiple applications that can be used in all subjects, for lesson video development, and for graphic design. The iMac computer takes up little space as well as provide a strong wi-fi connection. It offers students a fast ability to work on projects. I believe it is important to expose and teach our students multiple types of technology that will help them have an edge in the world.</t>
  </si>
  <si>
    <t>Teacher request Imac to enhance the students' learning experience</t>
  </si>
  <si>
    <t>As a title 1 campus in Fort Bend ISD, we strive to provide our students with positive social, emotional and physical interactions and experiences that they don’t receive outside the school day. It is our goal to empower our students through learning and engaging activities how to be good and productive citizens.
Due to a variety of barriers, we have significant needs at our campus. A large number of our students require additional interventions in science, math and reading based on low test scores. It is a goal at our
campus to increase our students’ knowledge about healthy lifestyles through nutrition and physical activity. We would like to implement a Brain Day once a month for all students in PE class. Students will have the opportunity to play fun and engaging games that deal with Character Education, STEM, basic fundamentals, and Nutrition. The Character Education game will help combat bullying while promoting positive interactions between students. It utilizes cooperative fitness activities that help to foster sportsmanship, teamwork, respect,
caring, and honesty. The STEM game will integrate STEM learning with physical activity. We will be able to work on increasing the skills in standards that include speaking, reading, math, and science through physical activity.
The basic fundamental game will support our younger learners and reinforce colors, numbers, shapes while engaging their creativity and imagination through movement.
The nutrition game will teach basic nutrition education content in a fun and engaging format. Content will include the importance of eating fruits and vegetables, drinking water, and MyPlate. Again all of this
will be done while engaging the students physically. Through these games we will be able to get the kids learning and moving at the same which will increase retention of content and hopefully improve test scores.</t>
  </si>
  <si>
    <t xml:space="preserve">Teacher request equipment for variety of activities Brian Day </t>
  </si>
  <si>
    <t>My students are a lively bunch! Their level of school readiness is widely varied. Some students have attended Pre-K and daycare, while others have never set foot in a school setting. Some enter the classroom already knowing their letters and numbers, while others have had no exposure to books or the joy of story time.  I want to show my kids a world full of wonder and possibility.  I want to show them the magic of their imaginations. I want to instill in them a love of learning. The majority of my students come from low-income families and live in or near poverty. However, I do not want them to be defined by these statistics. My students are extremely active and keep me on my toes. They are inquisitive, eager, considerate, and hard-working. They deserve the very best this world has to offer.  Giving them these activities will not only help them succeed in Kindergarten, it will help them build a strong foundation of mathematial concepts for the rest their educational career.
Math used to be boring. Math used to be dull...until now!  Introducing hands-on, fun, exciting math activities developed specifically for young children!  I have carefully selected these math activities to strengthen and foster a love for math, a subject that is most dreaded in the upper grades.  Help me help my students succeed!</t>
  </si>
  <si>
    <t>Teacher request materials to rethink about there subjects in an different perpective</t>
  </si>
  <si>
    <t>We are asking for pedometers that can be used in our Individual and Teams Sports and Foundations of Personal Fitness Classes.  It is recommended that you should take a minimum of 10,000 steps per day. Pedometer will help our students keep track of how many steps they actually take during different physical activities. It is a great motivational tool and keeps physical activity on your mind rather than an afterthought. These pedometers will help us teach our students how to incorporate physical activity into their daily lives so that they will live a physically active lifestyle.  We will make step requirements a weekly grade which will count toward their course grade.  We will also use the pedometers for students to set Step-Fitness goals that they want to achieve at the end of each grading period.  If they reach their goal, we will give the student extra credit points.
We will also use the pedometers with our staff to have Staff Step Challenges to encourage staff wellness.
Physical activity has been proven to reduce the risk of chronic diseases and disorders that are related to lifestyle, such as increased triglycerides and cholesterol levels, obesity, glucose tolerance, high blood pressure, coronary heart disease, and strokes. More importantly, some research indicates that discontinuing (or significantly decreasing) physical activity can actually lead to a higher risk of chronic diseases that are related to lifestyle.</t>
  </si>
  <si>
    <t>Teacher request pedometers to encourage students and staff get physically active</t>
  </si>
  <si>
    <t>The grant will provide the funds to purchase a set of TI Navigators and software for the math department. The TI Navigators allow for wireless communication and instant feedback of student work and provide the capability for the teacher to examine student understanding throughout the class. With this system, the teacher is able to determine which students are in need of the most help and what types of errors students are making. The system is needed to provide more opportunities for checking for understanding and will allow the teacher to assess types of errors so that lessons can be modified for greater student achievement. With this system, the teacher also has the ability to make a student the presenter. Hearing explanations from peers allows the student presenting to practice correct mathematical vocabulary and to reinforce their understanding, while students listening to the explanation are typically more engaged when listening to their colleagues.</t>
  </si>
  <si>
    <t xml:space="preserve">Teacher request software to receive feedback from students </t>
  </si>
  <si>
    <t>Often times, students grow scared of circuits and electricity. After an analysis of likely causes, it is apparent that circuits, as they grow in complexity, can often become visually confusing to create and understand due to the many wires and components which look very "different" than the diagrams which are drawn on paper. The disconnect between what circuits look like in real life and what they look like on paper can often cause discouragement in our students. However, circuits are a huge part of our everyday lives and we believe we can spark the natural curiosity our students have with technology by providing a down-to-earth method of circuits education. The modular circuit kits offer a new way of approaching circuit education: The ability to see a circuit, as drawn on paper, work in real life. These circuits could be used for our natural science, computer science, and engineering departments to provide a meaningful education. We also encourage our numerous student clubs to use these circuits in their various projects and lessons. Our hope is that once students see the relative ease of manipulating circuits without wires, the fear of complexity will disappear. We only need your help to see this become a reality!</t>
  </si>
  <si>
    <t xml:space="preserve">Teacher request science kits to help understand circuits </t>
  </si>
  <si>
    <t>The grant will provide the funds to purchase 20 TI-Nspire CX CAS calculators for calculus teachers. The calculators allow for real-world applications of fundamental calculus concepts for student discovery, rather than relying on traditional delivery methods by the teacher. The use of the calculators to explore concepts will help increase student ownership of the material, in turn increasing student understanding. In addition, the use of the calculator to explore will provide more opportunities for students to be engaged in student-centered learning of mathematical concepts. In using the calculators, students should gain a better foundation of calculus to better prepare them for the AP Calculus Exam, which can earn students college credit.</t>
  </si>
  <si>
    <t>Teacher request TI-nspire Calculators</t>
  </si>
  <si>
    <t>This grant proposal supports the purchase of a colored printer and ink cartridges so art students can incorporate technology as a new art media in the process of creating art. Our campus goal is to provide an educational system and environment that will
empower all students to reach their fullest potentials, as well as relate their learnings to world experience.
As technology has become a very important part for the students of this generations, we often found students are more
engaged and excited about the lessons when incorporate the technology into the lessons. By using color printer to print out the final prints of students' artworks, we will be able to design art lessons that will teach the students to manipulate and
design images in Photoshop/ Illustrator and print out for a display. Sometimes art students can be intimidated by using the
traditional media such as drawing and painting, so using digital media will help the students to build up their self-confidence
and self-esteem.</t>
  </si>
  <si>
    <t>Teacher request printer for art students</t>
  </si>
  <si>
    <t>Our campus is one of the Schoology/blended learning pilot campuses in the district, we are to be ahead with technology, however, we have limited availability of technology devices in the classroom.  I am incorporating lessons, assignments, and assessments through Schoology to the best of my abilities, however, every time I need a set of laptops or Ipads, I need to reserve it from the library, but the carts not all the time are available as they are meant to use by the entire campus and all teachers.  I need to get a set of laptops for my classroom in order to effectively implement the blended lessons, make resources available for students, etc.  At this time, I had managed using students' own cell phones, but it causes lots of issues especially with Android phones, but mostly there have been issues with not staying on task or dishonesty.  
The students will use the six HP Laptops to access applications and programs used during the AP practice activities in the classroom.  As we incorporate Schoology the need for technology devises in class has increased.   We are a tech campus, however, whenever I need devices for class activities, I need to reserve a laptop car in the library but since those are for the entire campus, many times they are not available.  I am increasing the use of electronic devices in class especially for oral interpersonal activities and assessments, for AP oral practices, and I am starting to assess the students in technology, so if I have a set of laptops available for my classroom, I would be able to have them do pre and post formative assessments in class, as well as homework assignments, which I am starting to link to Skyward, that helps me organize better lessons and use the time more efficiently, with that I can also use my time, to research authentic resources and plan more engaging lessons for my classes.
Another advantage is that the students will not need to miss any of the great activities because they will have the technology in the classroom to use when they are not in the comfort of their home. This will allow them to start school and be prepared to start their everyday routine, looking forward to completing this challenging school year and to take advantage of all the great learning tools and opportunities we are having as I move toward a more tech-savvy educator.</t>
  </si>
  <si>
    <t xml:space="preserve">Teacher request laptops </t>
  </si>
  <si>
    <t>As a teacher, it can be a struggle to find ways to make your classroom fun, interesting, engaging and hands on at the same time.  We keep these qualities in mind during lesson planning.  This year I discovered that my students are very interested and enthusiastic about coding and robots. Upon discovering this, I made an effort to incorporate more coding into my lessons.  Units where I incorporated these two components saw increased student engagements and product quality.   Having the materials needed to provide my students with more hands on experiences with coding and robotics would increase their understanding, application, and retention of classroom objectives.  
The Wonder Pack Dash and Dot Robot and Cue Robots will allow my students to use coding to program robots.  The students, reinforcing and enhancing their mastery of subject area content, will tie these coding programs to the curriculum and objectives.  Students will save the cross curricular programs that they write and test to be displayed during our robotics festival and open house.
The Wonder Workshop Challenge Cards will help students to master the basics of coding and robotics before applying these concepts to classroom objectives.</t>
  </si>
  <si>
    <t>Teacher request coding programs to this course available</t>
  </si>
  <si>
    <t>Maker-spaces are unique spaces within the classroom that will allow kindergarten students to explore STEM (Science, Technology, Engineering, and Math) topics with autonomy and innovation.  Maker-spaces provide opportunities for our students to practice social skills, work with peers, and use engineering design processes to solve real-life problems. Creativity, critical thinking, and problem solving are at the core of maker-space and STEM activities. Kindergartners need tools and materials that allow them to apply engineering design processes to plan and construct real products that they can then analyze, evaluate, and redesign.  When working with their peers on challenging and exciting solutions to problems or designing new things, they are using the language and skills of scientists, engineers, artists, and mathematicians.  Tying the maker-space exploration opportunities to literature will inspire and engage kindergartners as they take their first steps toward becoming life-long learners and students who are equipped with skills for life. STEM and maker-space activities reach across multiple content areas and infuse learning with meaning, imagination, and pure fun!</t>
  </si>
  <si>
    <t>Teacher request Maker-spaces for students interested in STEM in Kindergaten</t>
  </si>
  <si>
    <t>A simple change in environment can be all students need to help break up monotony, increase engagement, and support attention span and focus.  Minute changes can provide exceptional results for students in the classroom.  One change that we have implemented for the past two years was using stability balls, NeoRok stools, and yoga ball chairs to replace chairs.  We found that students were excited to be able to try them out and that excitement lasted throughout the school year.  We also found that the students were more focused and attentive while utilizing the flexible seating options.  With certain students, there was a vast improvement in what they were able accomplish with flexible seating options.  These alternative chairs increased the level of engagement that my students displayed during small groups and independent working times.
Due to the positive result of this change to my classroom environment, we would like provide more of the most successful option to my students.  In order to accomplish this goal, we will need additional NeoRok stools, with different height options.  These items are the same as what has been used in my classroom. The NeoRok stools add the ability for the students to move around while remaining seated.  Providing different height options will allow more student to be comfortable while using the stools.</t>
  </si>
  <si>
    <t>Teacher request stools</t>
  </si>
  <si>
    <t>Flexible seating has greatly improved attention and focus issues in my classroom.  Because these student-seating options have been successful in my classroom, I am ready to take this to the next level. This past school year my students were able to use stability balls, yoga ball chairs and NeoRok stools as flexible seating options.  I found that the students were excited to be able switch and choose their seats from week to week.  Students were more focused and became more accomplished with the ability to move around in their seats.  These seats also provided an unexpected bonus. Many students were willing to work hard and increase achievement for the opportunity to select a different type of seat.
In order to increase the levels of focus and engagement in my classroom, I am constantly searching for strategies to assist my students.  The next level for my classroom is to provide students with the option of working and standing at the same time!  I have many students who ask if they can stand at the back of the room during instruction and group work.  Standing desks have health and academic benefits.  Some students can become more productive and concentrate better when standing up.  A standing desk will allow them this increased concentration while also providing a space for them to work. 
Based upon the positive results I have seen with flexible seating and a newly identified need in my classroom, I would like to equip my students with the tools they need to be successful each day. To help with this goal I will need Luxor Sit/Stand student desks.   The Luxor Sit/Stand student desk will allow me to improve student engagement.  Imagine a classroom of complete differentiation; from lessons and activities to student work spaces!</t>
  </si>
  <si>
    <t>Teacher request varity of chairs for flexible seating</t>
  </si>
  <si>
    <t>My grant application is for an Apple iPad, a protective keyboard case and insurance plan for the device. The iPad will be used for students receiving occupational therapy services.
The Apple iPad provides a unique educational experience for all students, but provides particularly beneficial opportunities for students receiving occupational therapy services.  Occupational therapists provide services to a broad range of students, including those diagnosed with autism, cerebral palsy, sensory issues, and more.  There is a need to provide these students with therapeutic services that are engaging, novel and fun, and using the iPad helps meet these needs, engaging these students in ways that other therapeutic aids cannot.
One of the best qualities of iPad apps used within occupational therapy is their ability not only to provide different types and difficulties of challenges to students, but also to present these challenges in ways that are not frustrating or boring, but exciting and fun. Kids love both novel experiences and computer-based technologies, and the iPad brings both of these together in a way that is particularly beneficial in the therapy setting.
Most apps designed for educational or therapeutic purposes also allow statistics and "markers" to be placed within the app to easily track the progress of individual students.  Therapists using these apps are able to easily begin using the app in the exact place where a student left off in previous sessions, as well as easily track progress between therapy sessions to monitor a student's growth.
In short, the iPad is an excellent educational and therapeutic tool, providing children a "hands-on" way to receive occupational therapy services in ways that keep them happy, engaged and enthusiastic.
The iPad will benefit students receiving occupational therapy across all grade levels and on multiple campuses. At the moment, I have 60 students that I see throughout the district, each with highly individualized goals and plans.  The iPad would benefit each of these students.
In addition, the iPad is not a single-use, one-purpose item. Existing applications are often expanded and updated, and new apps are constantly being introduced.  This allows the iPad to be constantly used in novel ways.  The requested case for the device helps ensure that the iPad will endure the educational setting and the consistent stream of new material will make this specific iPad a useful classroom tool for years to come.
The major goal of using the iPad for occupational therapy is to provide a means to help students more easily reach the goals established in their individual education programs (IEPs), which are designed to facilitate a student's performance in the classroom and help them obtain the maximum benefit from the educational setting.</t>
  </si>
  <si>
    <t>Teacher request Ipads</t>
  </si>
  <si>
    <t>Good Morning students!  Genius Hour will begin in 5 minutes.  Please make sure that you have your journals and your materials gathered.  Yoga will be held in the gym, drama practice will be happening on the stage with Ms. H, Mrs. R and Ms. P will be facilitating the garden club out in the garden, Coding Club is in the computer lab, Maker spaces will be open in the library and the STEAM room, and our future chefs will gather in the "kitchen".
We have implemented a Genius Hour into our schedule this year for all students.  It is a time that the students are in charge of their own learning and they can pursue their "passions".  Students are asked three questions as they learn through exploration. 1) How is my genius going to make me a better person? 2) How is my genius helping others?  and 3) How will my genius change the World?  
We have a large group of students that are very interested in learning more about "cooking".  We have been facilitating them through the learning process and are sometimes able to use the ovens in the kitchen.  This is not something that can be done every time we have Genius Hour though. We do not want the lack of resources to be the reason that our students cannot grow and learn and explore their passion.  This grant would allow for us to have the resources to facilitate the learning from gathering recipes, measuring the ingredients, and then to cooking the recipes.</t>
  </si>
  <si>
    <t>Teacher request cooking resources to inspire students' passion</t>
  </si>
  <si>
    <t>Last year, our team received a grant for a listening center. We have realized that we are in need of movable storage space for the wonderful materials that we received. This year we are requesting the mobile listening center so that our equipment can be moved more easily without cords becoming tangled or damaged.</t>
  </si>
  <si>
    <t xml:space="preserve">Teacher request storage space for materials </t>
  </si>
  <si>
    <t>I have always dreamed of having a music listening station for my center rotations. Imagine coming into my music classroom room and seeing six to eight children with headphones on, listening to our composer of month, identifying music from different genres/time periods or practicing their music instrument identification. There really are so many listening activities that would greatly enhance music learning in my classroom. The possibilities are endless! Younger students would also have the opportunity to follow along with music picture books, therefore building their reading fluency AND vocal training.  Older students in Choir/Musical Theater would be able to come before school to practice their singing parts or solos. Other older students who are working on the recorder playing skills could come and listen to the teaching cd, which would help them earn their special awards. 
Our school has over seven hundred students and all of them would have access to this music listening center over the course of the entire school year.  I'm excited to see how an addition like this will enrich my students as they grow as musicians and as individuals.</t>
  </si>
  <si>
    <t>Teacher request music listening center for future musicians</t>
  </si>
  <si>
    <t>Oh the excitement of listening to a book! Everyone enjoys it! We would like to buy a selection of books on CD so that the students will be able to experience a variety of genres and levels of books. These will be shared throughout the grade level during our daily literacy centers. Listening and following along in the book facilitates reading fluency, vocabulary development, and reading comprehension. Through our listening library our students will acquire and strengthen skills and enhance their love of reading. It will increase their independence and provide authentic differentiated learning for all students.</t>
  </si>
  <si>
    <t xml:space="preserve">Teacher request audio books </t>
  </si>
  <si>
    <t>We propose that each of the six fifth-grade classes in our school receive two ball chairs and one wobble chair.  Each year, we see more and more students who have trouble focusing and appear to be moving constantly.  With flexible seating, we can give them a chance to move and focus on their work at the same time.  Another way to use the chairs is as an incentive.  Positive reinforcement is a big deal at our school, and we are constantly looking for prizes and interesting passes to award students.  We could put students' names in a drawing for a prize, and one of the most coveted prizes would surely be a squishy chair/wobble chair pass!  The chairs could be given directly to students that have them as an accommodation, used in small group seating, or awarded as a prize.  
If we get the seating, and using it is successful, we can add different types of flexible seating in the future.  We intend to use the chairs, in some form or fashion, every day in all subjects.</t>
  </si>
  <si>
    <t>Teaching Kindergarten is an amazing experience!  The questions, the first times, the ability to change lives.  With this grant I will be able to do just that, but even better.  Young children need to explore and touch when they learn.  They learn more by doing than just listening.  The STEM kits I am wanting to provide them will allow them to take their learning further and give them the ability to think for themselves.  They will become responsible for their own learning and feel empowered that they too can teach others.  I believe that when given the materials and opportunity to explore they truly learn and remember what they are learning.  The kits I have chosen extend their learning across the subjects and tie many things together. The Fairy Tale kits tie together popular reading and writing with math and science we use everyday.  I have also chosen several STEM kits that take our Science TEKS further and allow the students to truly understand simple machines, cause and effect and motion.   Our school has chosen to use the extra time this school year for Genius Hour and these kits would be an excellent avenue for the engineers in them.  They love to build and figure out how to create, these kits give them ways to do this and feel successful.  The cart I requested would allow the materials to be shared between five Kindergarten rooms and have a way to store everything so it will be used for years to come.  The looks on their faces when we win will say everything that I cannot explain!</t>
  </si>
  <si>
    <t>Teacher request STEM kits</t>
  </si>
  <si>
    <t>In today’s highly technologically advanced society, we have to equip our students for the future by providing learning experiences that prepare them for what life will be like in the real world. As our campus works towards preparing our students for the future, we have focused several of our campus goals in our Campus Improvement Plan to meet needs of the 21st century learner. One such goal is in the area of science in which teachers in all grade levels will focus on ways to implement investigative hands-on activities in daily lessons.  However, as we work towards mastery of this goal we have found that we do not have all the necessary resources to provide enough real-life or authentic project-based learning opportunities for our students. Our solution to this problem is to enhance instruction by purchasing the Lego Mindstorms EV3 kits for our students. By utilizing the robotics kits, we can empower and prepare our students for the future by providing them with engaging learning experiences. Incorporating robotics into instruction will allow students to learn problem-solving skills both visually and kinesthetically. The Lego Mindstorms EV3 kits will help all students in grades K-5th to participate in student directed collaborative, cross-curricular, hands-on inquiry based learning experiences, which promote critical thinking and problem solving.  Students will work collaboratively with their peers to design, build, program, and test robots by doing a variety of engaging tasks. They will learn how to control motors and collect data. Students will be provided with instruction that includes open-ended problem-solving activities designed to make learning science, technology, engineering, and mathematics through real-life robotics engaging and fun. Students will be able to demonstrate an increased ability to solve problems and communicate more effectively by applying what they have learned to address the challenges they encounter throughout the various learning activities. Students will also be given opportunities to display their skills through student presentations to the staff, parents, and the community. Students in the 21st century are surrounded with technology, so utilization of the Lego Mindstorms EV3 kits is the next logical step to accruing new skills on our campus. Making something mobile benefits students with all learning styles.  With the acquisition of robotic kits students will experience student centered learning as the teacher takes on the role of facilitator. Research shows that when students take ownership of their learning, retention of skills remains at a high level. When elementary students graduate from high school, there will be a crucial need for jobs in science and technology. Introducing students at an early age to this type of creative learning will prepare them academically to pursue careers in any field.</t>
  </si>
  <si>
    <t>Students can be inspired to create and perform at their highest level when given tools they love to use.  Playing instruments provides that inspiration!  This grant would supply several new types of instruments for our music classroom, replace broken instruments, and furnish rolling stands for four barred instruments.  To learn about world instruments, students will explore the exotic sounds of Australia with a didgeridoo.  By replacing our sand blocks, they will create an unusual sound in the percussion family and improvise their own rhythms.  These sand blocks  have large knobs that will enable our special needs students to play them more easily.  Alto and Tenor Recorders will give students a taste of the more advanced instruments they will encounter in middle and high school, as well as perform at a higher level by playing in two and three parts. When our students play barred instruments in our grade level programs, many of them are unseen, sitting on the floor, because we do not have stands to elevate our alto and soprano xylophones and metallophones.  By having these instruments on rolling stands, they will be available at all times for students to accompany songs and to create music of their own.  The stands requested in the grant are designed to fit the instruments we currently have, and come with safety features to prevent tip-overs when moving the barred instruments about the classroom.  These instruments and accessories, though costly, are well made and will serve hundreds of students for many years to come.</t>
  </si>
  <si>
    <t>Teacher request musical instruments</t>
  </si>
  <si>
    <t>The purpose of this grant, "Engineering in the Science Lab" is to provide students opportunities to problem solve and engineer solutions using STEM (Science Technology Engineering and Math) kits designed for elementary students.  STEM (Science Technology Engineering and Math) education is a current trend that encourages students to explore career paths that involve Science Technology Engineering and Math. Our job as teachers is to equip our students with those specific skills that are needed to engage and explore the advances in Science and Technology.  An important reason to encourage STEM learning early in schooling is that the process of inquiry that is integral to STEM (Science Technology Engineering and Math) is inherent to the way young children naturally learn. They explore, make hypotheses, ask questions, observe data, evaluate and discuss their findings.   Students provided with a few guiding questions and limited materials such as marbles, rulers and sand are introduced to the principles of physical science.  The materials requested in this grant will promote students' experiences with the inquiry process and help them build a solid foundation in science that will equip them with the needed skills to excel in STEM (Science Technology Engineering and Math) related fields.
With the limited time allotted and the lack of necessary equipment and materials to adequately present well developed experiments and hands-on experiences in the classroom setting, teachers frequently feel unprepared and inadequate to the task of equipping students with the skills necessary to develop hypotheses, examine evidence and determine a rationale so vital to the inquiry process. This grant is needed to support classroom teachers' science and technology instruction through collaboration with the teacher of the science lab. In the science lab, daily lessons provide hands-on experiences and experiments that extend classroom lessons and enable students to apply the inquiry process to make independent discoveries.  To quote Ms. Frizzle from the well respected elementary science series, "The Magic School Bus," our students should "take chances, get messy" so that they can make important discoveries.  By purchasing these STEM (Science Technology Engineering and Math) materials for the science lab, the collaborative efforts of classroom teachers together with the science lab teacher will enrich, enhance and expand students' application of the inquiry process.</t>
  </si>
  <si>
    <t>Children have an innate ability for story telling beginning from a very young age.  They can tell stories about their favorite baby doll and how to rock it, feed it, and dote on it.  They can narrate an exciting adventure of how the dog ran out the bathtub, with a trail of bubbles behind him, during his last bath.  They can relive their experiences with pain, how they were running in to score a goal but got knocked down by another student and how soccer just isn't the same anymore.  Ask a child to tell you a story and sometimes the story never ends.  Working with primary grades is magical!  These students' creativity and imagination are untouched by outside influences of peer pressure and without the biases of world events.  So, how do we, as teachers, foster these story telling skills onto paper?
This year, I had the pleasure of hosting a beginner and intermediate ESL, English as a Second Language, class.  I was able to work with students coming from many backgrounds and many parts of the world.  Encouraging these students to open up, share their ideas and opinions, and tell their stories were daily goals.  Along with having my students seize opportunities to collaborate through speech, part of my struggle this year was having students become authors of their written stories.  At the foundational level, I encountered difficulties with writing beyond simple and repetitive 3-5 word sentences, drafting a beginning, middle, and end, and using correct grammar and syntax.  Beyond those skills, I had trouble with expanding topic sentences with details, staying on topic, and adding craft to our writing.
With the grant items, I will have access to more concrete tools to help students develop sentences using pictures, word banks, sentence stems.  I will have mentor books to read when building mini-lessons to address grammar and syntax.  I will have flip-books to help students elaborate ideas and sentences in a concrete manner.  With these items and much more, I will be able to help students, especially my English Language Learners, bridge the gap between story telling and writing.  Students will become successful writing whizzes!</t>
  </si>
  <si>
    <t xml:space="preserve">Teacher request english resources for international students </t>
  </si>
  <si>
    <t>In the classroom, two or three overactive children, with a need to move, often distract other students and require frequent reminders and redirection from the teacher. These high energy students need an outlet and would benefit from flexible seating items. The students can then redirect their energy from distracting others to the task at hand using flexible seating options. 
Research states, flexible seating options minimize teacher redirection and teachers can continue to focus on instruction. Research also states that flexible seating can increase students performance in their work. "Simple in-class activities can boost performance. Studies suggest that children who participate in short bouts of physical activity within the classroom have more on-task behavior, with the best improvement seen in students who are least on-task initially." As teachers, we work with a diverse group of students, some more active than others, yet we struggle to find a balance between allowing the child to wiggle and ensuring their focus is not lost.
Flexible seating is beneficial for younger grade levels as movement is needed. It serves the students options that are presented to them as a way to increase their performance in their work and it gives them choices. 
References:
https://www.edutopia.org/blog/flexible-seating-student-centered-classroom-kayla-delzer</t>
  </si>
  <si>
    <t>As a 21st century teacher, I would like to offer my students the opportunity to acquire skills that will help them in today’s ever-changing world. Research has shown that a solid foundation in the elementary years will give students an upper hand in their educational background. To succeed in this new information-based and highly technological society, students need to develop their capabilities in the academic discipline of STEM: Science, Technology, Engineering, and Mathematics to levels much beyond what was considered acceptable in the past. STEM is important because it is found in every part of our lives. Science is everywhere in today's world.  It is a part of our daily world, from cooking, gardening, recycling, reading a map, and using a computer. Technology is continuously advancing and expanding into every aspect of our lives, from the information we receive through computers, tablets, and smart phones to the digital footprints we create and leave. Engineering is the basic designs of roads and bridges but this discipline also tackles the challenges of changing the global weather. Mathematics is in every occupation and in every activity we do in our lives. By exposing students to STEM and giving them opportunities to explore STEM-related concepts, they will develop a passion for it and hopefully pursue a job in a STEM field. A curriculum that is STEM-based has real-life situations to help the student learn. It creates real-world approaches to problem-solving and provide hands-on and minds-on lessons for the student. Making math and science both fun and interesting helps the student to do much more than just learn!</t>
  </si>
  <si>
    <t>As a primary teacher I know that students are naturally equipped to learn through observation and investigations. Every time a child learns something new, the brain rewires itself based on the child’s understanding. Every time the child repeats a task or a skill that particular neural pathway is reinforced and strengthened. Therefore it is very important that science activities be hands-on, child-driven, authentic, and active. Developmentally, young children learn and understand best from what they can see, touch, feel, and manipulate. Providing safe, readily available materials that children can experiment is a great way to facilitate powerful learning experiences and inspire deeper investigations that will validate and empower children to learn. Hands-on science activities and investigations are essential components of any early childhood setting, and they help lay the foundation for life-long learning and healthy development.</t>
  </si>
  <si>
    <t xml:space="preserve">Teacher request material for hand on learning approch to students </t>
  </si>
  <si>
    <t>Actors have two fundamental functions on stage: to be seen and to be heard. Without proper lighting and sound equipment, endless hours of rehearsal devoted to an extracurricular inside and outside of the classroom are wasted and meaningless. Students deserve to have their work seen and heard and audiences cannot continue to pay to see plays in the dark and struggle to hear. Should students be lucky enough to have a crowded cafeteria to see their show, their underdeveloped, growing voices aren't yet powerful enough to reach the back of the house. Microphones and lamps are desperately needed to perform the basics of our plays and to teach the technical theatre curriculum. Students are taking theatre as a class, are committed to performing in our program outside of the regular school day, as well as, students in other disciplines of the performing arts using the stage throughout the year (band, choir, orchestra) will benefit from their work rightfully showcased.</t>
  </si>
  <si>
    <t>Teacher request stage equipment for showcasing the fine arts</t>
  </si>
  <si>
    <t>Students need to be be prepared for the real world which consists of nonfiction print mediums to acquire and relay information. Our community is diverse and students come well versed with technology but struggle with reading complex texts. Students get excited when they hear games or technology will be implemented in the classroom for a lesson. While this excitement is exactly what a teacher looks for during a lesson, something is missing. The shift in teaching using digital tools is innovative and engaging for students if connected to purposeful reading for acquiring content knowledge using nonfiction text. I incorporate technology frequently in my classroom and feel that during our expository or nonfiction reading unit, students are disengaged and lack interest in topics presented in nonfiction texts. How can I motive my students to pick up nonfiction trade books and read with a purpose and incorporate technology which they love to play with? How can I ignite an interest within my students to read challenging texts? Students are exposed to complex texts every day and decoding the meaning on their own becomes burdensome for some. My proposal for the grant is to create a Digital Nonfiction Book Club in Schoology (learning management system) using trade books that are Orbis Pictus Award and Robert F. Silbert medal winners. The distinguished list includes a broad range of topics such as nature, wars, music, food, and biographies of individuals from around the globe. Students will choose a nonfiction book for their book club reading and engage in various before, during, and after reading activities to discuss the content using an online platform. Students will learn to appreciate writer's craft and how the author's word choice and structure influences the reader's imagination and thoughts. Nonfiction texts follows a text structure separate from fiction texts and students gravitate towards stories and imaginative worlds. The nonfiction books chosen for the grant proposal are unique and not written in the traditional nonfiction style of writing. Author's have incorporated vivid pictures, poetic language, charming locations, and a narrative style to appeal to younger students. The digital book club will allow students to discuss the book by responding using evidence from the text, creating digital projects using tools such as MS Office, Doddle Buddy, and ChatterPix. Digital Nonfiction Book Club will provide an online space for students to discuss books and dig deep into conversations by creating digital portfolios.</t>
  </si>
  <si>
    <t xml:space="preserve">Teacher request digital books </t>
  </si>
  <si>
    <t>Reading is the bedrock on which all academic and learning success are built upon. However, getting all students to read can at times be a challenge. Reluctant readers are those that simply haven’t found the joy of reading.  Students from kindergarten to fifth grade come to the library to check-out daily.  As the librarian, I am tasked with the challenge of helping every child find a book that sets him or her on their reading journey. This can be an extra challenge when reluctant readers are struggling to understand what they read.  Therefore, it is vital that I am very strategic in the books that are in the library collection. For the most part, reluctant readers are struggling readers because they simply don’t read and when they do, it is a laborious task that they don't want to conquer. Consequently, the ratio of print on the page becomes the first deterrent. So, what is the answer? Graphic novels! Graphic novels support all readers including the most reluctant ones with engaging pictures and word art that lures them in and grabs their attention.  Most importantly, graphic novels appeal to students at every grade level. One issue that often occurs as struggling readers get older, is that they don't want to check-out books that  are on their level  because they don't share a connection with younger characters that are typical trademarks of easy readers. These are all important issues that graphic novels address because they support reading comprehension through text and vibrant pictures. Consequently, graphic novels offer these students the complex story lines they crave with illustrations that offer that built in support. Readers are able to enjoy stories about characters that look, think, and act like them. As an elementary librarian, one of my greatest pleasures is introducing great books to all students because I believe that there is a book for everyone.  Fostering a culture of reading to support and extend student’s learning is imperative in ensuring that students continue to develop as readers.  The importance of reading is critical in all aspects of learning and a skill that needs be nurtured so that it becomes a life-long habit. Unfortunately, not all of our students come in on the same reading level or share common interests. Even within one class there can be a wide discrepancy in all these aspects. As a librarian, I am constantly looking for ways to put books in the hands of our students. This is why I am asking for a variety of fiction and non-fiction graphic novels that will grab readers from the very first turn of the page and keep their attention until the very last page.</t>
  </si>
  <si>
    <t>Teacher request graphic novels</t>
  </si>
  <si>
    <t>The importance of moving to a more student centered focus and providing students with choices is becoming more apparent in our classrooms.  Student independent work time is no longer pencil and paper assignments to be completed independently, but it is a time of independent and/or partner exploration of specific topics and concepts.  In math, our desire is to provide students with a variety of choices that allow our students to master math concepts with a variety of activities that maintain student engagement.  We are requesting math games and manipulatives that will be used to introduce concepts in large group instruction, reinforce concepts in small group instruction, and will be transitioned into partner work stations in order for the students to develop mastery of the concepts.  These games and activities will allow the kindergarten team to have a greater variety of activities available for math concepts that will be taught throughout the year.</t>
  </si>
  <si>
    <t xml:space="preserve">Teacher request math games </t>
  </si>
  <si>
    <t>STEM Tales is an exciting way to integrate science, technology, engineering, and math to make literature come alive. Using STEM skills increases the analysis of literature and the use of critical thinking skills while motivating students to learn from their experiences. This grant will provide teachers with interesting books for students to use as they analyze, think, and create. The books can be used throughout the third grade and shared with other grade levels for concept reinforcement. STEM skills align across the district curriculum throughout reading, math, science, critical thinking, and technology.
In a technology driven world, it is difficult to get students motivated towards reading books. When teachers bring a book to life with hands-on activities, students are motivated to read. STEM Tale book projects allow students to create objects or solve problems from a story. Students are excited about STEM tale book projects because they are able to be creative and are in charge or their learning! Excitement leads to motivated readers who thoroughly comprehend a story, such as "Jack in the Beanstalk", so they can build a working model of the beanstalk or build a parachute to help Jack escape the giant. These are authentic experiences that benefit all students. Group work teaches students how to work together when solving a problem. Peer learning benefits ELL (English as a Second Language) and Special Education students. Group interaction also provides enrichment for Gifted and Talented students. STEM increases student engagement. Creativity is increased as students solve problems. Using STEM skills also gives students a chance to learn from their mistakes as they build and work with other students. These skills help students achieve success in life far beyond the four walls of a classroom. 
To make this project successful teachers will need a variety of age appropriate books; such as fiction, fairy tales, and other forms of traditional literature. Our project will provide third graders with appropriate books to challenge students above grade level and a working point for students on or below grade level.</t>
  </si>
  <si>
    <t>Teache request books</t>
  </si>
  <si>
    <t>I would like to have journals for our students. The journal will show the growth of each student. It would also be helpful to share with parents. It helps the child have ownership of their writing.</t>
  </si>
  <si>
    <t xml:space="preserve">Teacher request journals for students </t>
  </si>
  <si>
    <t>Every minute of a school day is packed full as we try to teach our students the different concepts required per grade level.  One of the ways we try to make effective use of our time and engage learners is by using literature in the classroom.  Daily read alouds to students give teachers an avenue to discuss and teach reading and math skills concurrently.  Research has shown that when using children’s books in math lessons learning can be enhanced in many ways. It can help to connect the abstract to the concrete through illustrations, as well as help students build problem solving skills and promote critical thinking. Daily read alouds in math provide for the following mathematical learning opportunities: Promote the development of number sense, Explain a mathematics concept, review of math concepts and/or specific skills, provide meaningful context for mathematical content, and model problem solving.  Many students have a negative attitude towards learning math and consistent use of mathematical children's literature allows for student to make connection to math they may not otherwise have and increases the level of interest. Reading allows for students to see that math is used all around them everyday and they begin to use their prior knowledge to connect math concepts to the outside world.</t>
  </si>
  <si>
    <t>Teacher request math reading books</t>
  </si>
  <si>
    <t>Mentor texts are essential resources for any classroom teacher. The mentor texts and the professional resource, Patterns of Power by Jeff Anderson, in this grant are resources that will help students in grades 1-5 learn the skills and criteria to be better writers in the classroom. Students need multiple examples of how writers create stories, use language, and develop ideas that enrich a readers' understanding and interest in a text. We want our students to interact with text, analyze writer's craft, and create their own masterpieces in the classroom using mentor texts and grammar-embedded lessons as an anchor for their learning. Our campus has very few resources for integrating grammar with writing. With the resources in this grant, our campus would have a well-stocked library of texts that go with the lessons in the book, Patterns of Power, to use when teaching writing lessons in grades 1-5. This will promote better understanding of grammar and writing skills, which will lead to powerful conversations with our readers and writers!</t>
  </si>
  <si>
    <t xml:space="preserve">Teacher request resources for improving students' writing </t>
  </si>
  <si>
    <t>The Scholastic math book collection would be used in my classroom library and for math instruction. There are twenty books in the collection that would greatly benefit my students. When it is time to teach students about shapes, addition and subtraction, or graphing, I will be able to have a book to use and engage my students. The books will be kept in my classroom library for students to use. They will be able to pick a book and practice their reading and math strategies.</t>
  </si>
  <si>
    <t>The goal of the proposal is to receive 6 Force and Motion Activity tubs (fourth - sixth grade), 6 Properties of Earth Activity tubs (fourth - sixth grade), and 2 K'NEX Education Introduction to Bridges classroom set.  
I am a science lab teacher, and I have noticed that the concepts that our students struggle in is force and motion and Earth science.  I truly believe that if students enjoy what they are doing they will learn from the experience.  I want my students to have hands-on experiments, so that they can get up close and personal with science in action.  Both types of the activity tubs will allow my students to conduct lots of fascinating experiments and explore the scientific process.  Receiving  6 of each activity tub will allow students to work in groups of 4 so that everyone will be able to really get firsthand experience with the experiments instead of sitting back and waiting for a turn.  The Force and motion activity tub will allow the students to build roller coaster, race marbles, and launch carts.  Any time my students can watch something they built move or race each other, they ask to learn more so that they can do it again.  The Properties of Earth activity tub give the students the ability to create different types of erosion, create fossils, and explore how plates effect our Earth.  
Over the past 10 year, jobs in the field of STEM (science, technology, engineering and mathematics) have grown a huge amount.  According to research those types of jobs will increase at a 17% rate.  I want my students interested in science and engineering.  The sooner boys and girls get interested in science the more likely they will pursue it in their education.  By using the K'NEX Education Introduction to Bridges sets, I will be able to get my students to see that engineering is not some grand concept that is over their heads.  Anyone can be an engineer as long as they apply themselves.  The bridges sets will allow the students to research different bridge designs, build and test the strength of each of the bridges.</t>
  </si>
  <si>
    <t xml:space="preserve">Teacher request activities for STEM </t>
  </si>
  <si>
    <t>So many of my students come to art thinking it is just for fun and painting. While we do those things, it is also my job to teach them that learning and understanding the skills involved in the Arts, will lead them to be future innovators and problem solvers.  Throughout the last school year, I have been using a class set of 3Doodler, 3D pens. 3D printers can cost thousands of dollars and only make one product at a time but 3Doodler pens are an economical alternative to expensive 3D printers.  These electronic pens are specially designed to be completely safe for kids. There are no hot parts on the pen. The Eco Plastic used in the pen is made from food safe materials, is nontoxic, BPA free, and completely biodegradable in household compost.  The 3D pens have allowed the students to draw off the page and be creative in ways beyond anything we have ever seen before. Honestly, their creations blew me away.  The student’s artwork with the 3D pens far exceeded my expectations and made me just as excited as them for the endless possibilities for exploration.  Both boys and girls were totally engaged in creating amazing projects.  Among other things, they created things with working parts like a catapult as well as designing and creating their own 3D buildings just like architects, but I do not want it to stop there!  My students are just starting to understand the bridge that connects Math, Science, Technology, Engineering, and Art together.   They are thinking creatively and problem solving, skills they will need as they continue their lives through middle and high school, college and career.   Unfortunately, this kind of technology is expensive and the materials do not fit within a normal classroom budget.   For this reason, I am asking for a few additional 3Doodler pens and the plastic filament needed to create with them.  I want my students to be able to continue taking their 2D ideas and transforming them into 3D creations.  All students should be able to experience technology not only as a tool for learning, but to help understand and further extend art and technology concepts. This request will allow me to inspire my student’s creativity, equip them for their future, and imagine the possibilities for innovation and creation within our classroom and beyond.</t>
  </si>
  <si>
    <t>Teacher request 3D printers and pens</t>
  </si>
  <si>
    <t>The goal of this proposal is to receive 6 Family Engagement STEM Packs and 6 Stem Learning Labs sets for 4th - 5th grade.  Our students need to learn from a young age that hands-on science is fun.  Too many kids want to just use ipads to play games or watch a movie.  I want the interactive STEM kits so that students will learn to think, build, and problem solve real life issues hands-on.  
Every year the focus is on how to improve our science lessons for 5th graders and older.  What we need to do is start with all the elementary students and their families.  I want to plant that seed of interest in science as early as possible so that it can grow with the students as they progress through elementary and onto middle school.  If a kindergartner can learn to problem solve and to find a way to improve his/her own design, imagine what a 3rd grader, 5th grader, and 8th grader will be able to do.  STEM (science, technology, engineering, and mathematics) jobs are the future.  To get students ready for their future for their future we must teach them how to think and then we need to give them an opportunity to actually experiment hands-on.  The Family STEM Pack and  STEM Learning labs 4th - 5th grade will allow students to try to solve real world problems by creating a design, building it, and testing it.  After they test their design, they are able to improve it and test it again.  The materials in the packs and labs are reusable, so we would be able to use it over again and again every year.  The Family Engagement STEM packs and STEM learning Labs focus on scientist and engineers and how the hands-on problem solving they are doing is related to real world careers.
The main purpose for why I am requesting the Family Engagement Packs and STEM Learning Labs is so that I can give my elementary students the opportunity to critically think.  I want them to learn how to problem solve when it comes to science and mathematics.  The future starts with the young, so why not teach them how to design and fix things at a young age.</t>
  </si>
  <si>
    <t>One of the greatest responsibilities we have as educators is nurturing a passion for learning in our students.  Cultivating the love of learning by providing students with engaging and meaningful hands-on-experiences ensures that they can connect their learning in real and meaningful ways.  In the last few years, there has been a big push to get students interested in the field of computer science as well as having students take part in science, technology, engineering and math activities (or STEM). The importance of exposing students to these skills ensures that we equip the next generation with necessary 21st century skills that they will need to compete in a global economy. 
As an elementary campus, we have made a concerted effort to infuse the curriculum with a variety of STEM opportunities throughout the school day.  Moreover, outclass teachers (PE, art, music, science and library) have been enlisted to provide enrichment opportunities to small groups of our highest performing students by spearheading a variety of STEM focused projects that capitalize on our respective subject areas of expertise.  This serves to stretch students’ creativity, curiosity, and discovery. One area of emphasis has been in computer coding. We have experienced remarkable success and enthusiasm from students as they collaborated in creating a range of coding projects.  It is our goal to continue this trajectory by exposing students to other coding applications, and further challenging them by introducing them to next stage--robotics. With this goal in mind, we are asking for three JD Humanoid Robots. Small groups of students would build and work collaboratively to use and expand their knowledge of code to program each robot to execute a variety of desired commands.  The JD Humanoid Robots provide the perfect gateway for exploring the real-life aspects of coding.  They offer just the right amount of complexity that demands students to work together to problem-solve and use critical thinking skills—skills that we as educators want to nurture. With the robots, students see an opportunity to construct a fun robot or toy however, the educational value is immense because of the lessons that they are able to derive in coding, problem solving and critical thinking. Most importantly, we are setting the groundwork at the elementary level for students to continue exploring other computer science courses. This grant would provide a unique and exciting opportunity that, up to this point, we have been unable to offer our students. The JD Humanoid Robots combines student’s love of learning and technology. The ability for students to problem solve, team work, and use technology offers our students an exceptional learning experience. Having the ability to leverage their curiosity for technology and robotics we can transform students from passive consumers of technology and set them on the course to become the next generation of innovators and creators.</t>
  </si>
  <si>
    <t>Teacher request robotics and coding</t>
  </si>
  <si>
    <t>Prismacolor markers are a professional quality art marker used by several professional artist.  We would like to give our students the opportunity to use these artist-grade markers for their own projects.  Using Prismacolor markers, along with Prismacolor pencils, gives the drawing a higher level of color, much richer and smoother.  We have chosen the 156 count markers so would have a variety of different shades for the students to chose from.  The set contains a wide variety of darks, brights, pastels, and skin tones.  The markers also comes double ended.  The chiseled tip is wider so the students can use them in different directions for different effects.  The fine tip nib is used for all the detailed work, as well as writing. These markers have an advanced dye-based alcohol ink formulation that ensures rich color saturation.  After researching different brands of artist markers, we decided that Prismacolor offered the best price for a professional artist-grade markers.  Prismacolor markers are also renewable by adding drops of rubbing alcohol.  They usually last up to 2 to 4 times before running out completely.  This why we picked Prismacolor over the other brands, like Copic.</t>
  </si>
  <si>
    <t>Teacher request art supplies</t>
  </si>
  <si>
    <t>We coach the school's Academic Decathlon and Academic Octathlon team. These are nationally-recognized, extremely rigorous academic competitions. Both Decathlon and Octathlon include a math event where the students must answer 35 questions in 30 minutes. Quality calculators are a MUST! Both of us are AP Social Studies teachers when we are not coaching the teams. Because of that, we do not have constant, easy access to high-quality calculators for our students. We would love to get a teacher pack of TI-Nspire CX to use with our teams as they compete through the year. This would allow us to have set of high-quality calculators that the students are very familiar with to use in class daily, during after school and weekend practices as well as at our competitions.</t>
  </si>
  <si>
    <t>Teacher request TI-Nspire CX Calculators</t>
  </si>
  <si>
    <t>I am requesting a BrightLink 695Wi Interactive Projector and Whiteboard for our library. We want innovative teaching tools to use with our students that keep them interested in learning. The Interactive Projector is engaging to students and encourages collaboration.  It is easy to set up and ready to use at any time because it does not require calibration as the old Smartboards required. The BrightLink 695Wi features 3,500 lumens of color and white brightness delivering dynamic images and an easy-to-read display up to 100" away.  The projector turns any white surface into an interactive work space with touch-based interactivity.   Up to six fingers and two pens can interact and collaborate on a project at the same time.  Teachers can share content from mobile devices while walking around the room.   We want an Interactive Projector and Whiteboard in the library where it will serve as a bridge until the day that every classroom teacher has one.  Some FBISD school libraries are already using this technology successfully. Ideas for using the technology in different subjects are:
ELA - Group and peer editing, paragraph development, annotated readings, research techniques
Special Education - Group instructional games, especially with math and the potential for visual manipulatives
Math - Working equations and word problems 
CTE - Interactive demos of medical procedures, engineering of buildings and bridges, etc.
Geography - Interactive lessons with Google Earth
AVID - Cornell Notes
All Subjects:  Chalk Talk - A silent activity used to reflect, generate ideas, check on learning, develop projects or solve problems</t>
  </si>
  <si>
    <t>Teacher request projector and whiteboard</t>
  </si>
  <si>
    <t>We are excited to announce that we have a choral program of over 180 students and we have found the need to equip our students with uniforms for choral concerts and University Interscholastic League and Texas Music Educators Association competitions. During the school year the choir program has multiple concerts and competitions that require students to be uniform and look their best.  We are working to attain the University Interscholastic League and Texas Music Educators Association competitions standard of uniform dress for contests. We want to have our choirs in matching uniforms that encourage school pride and promote musical excellence.   Judith Rasband once said the way we dress affects the way we think, the way we feel, the way we act and the way others react to us.  Equipping our students with the best is a priority in our program and at our campus.  We want our students to not only sound the best but look uniform so that their best is both seen and heard at the same time.</t>
  </si>
  <si>
    <t>Teacher request uniforms for choir students</t>
  </si>
  <si>
    <t>Our school’s population is 100% at risk.  Most of our students do not experience success in school and are potential dropouts. As they experience failure and fall behind their peers, school becomes a negative environment that reinforces their low self-esteem. For many students, art is a way to express themselves and escape from the day-to-day worries they may have. 
With an iPad set of 6 for the two art teachers to use in class and assistance from the librarian to find print sources and online databases, the students can soon learn the history of the art they so love to create.  Leaving the art classroom to go to the library to research the Renaissance, the Impressionism period, the Pop Art movement closely resembles the “boring” work of their other classes that make them want to quit school.  The iPads would allow small research stations to be set up in the art classrooms, as our students do not have their own devices. As each new unit of art begins, the students can watch short video clips with the iPads and then scan a QR code to take a quick quiz, standing or sitting as the iPad adds choice to the learning environment.  
Now the students can do research to learn more about a certain artist. The research is conducted using books brought into the classroom by the librarian and QR codes created by the librarian to access databases.   Yes, some moaning and groaning will probably occur, but the subject matter is of interest to the students and now they have some hands on experience with technology application as well as the proper way to conduct research. As the students learn more about the motivation of the artists who came before them, they are learning research skills and technology applications, which will help them in other classes and in life. 
Time to create now! The lessons do not stop with the students' masterpieces.  Now with the iPad, the students can take a picture of their art.  Using the iPad and a Tellagami app, the students can create avatars that speaks for the student artists.  The students can then create videos that explain what the artists learned and how they applied all of this new knowledge when creating the new pieces of art. The pictures of the art pieces become the background of the videos. There are so many ways the iPads can be used in the art classroom to enhance what the students are learning.  Another iPad app, DoInk – Green Screen, allows the students who are not shy or self-conscious to create with an iPad and a corner of the classroom wall covered in green bulletin board paper or green plastic tablecloth.  An actual PSA about an art period or artist or recreate a gallery opening with each classes' artwork can be yet another way to celebrate art while learning other skills. 
Allowing the students to remain in an environment they find comfortable increases the chances the students will be more open to learning not only through hands-on art but also with technology tools needed in other areas of their lives.</t>
  </si>
  <si>
    <t xml:space="preserve">Teacher request Ipads </t>
  </si>
  <si>
    <t>With the use of an ergonomic flexible seating in the classroom, students who experience emotional blocks to learning due to anxiety and depression will have the tactile support to fully engage in the academic process. When a child sits on ergonomic flexible seating, including ball chairs,  Swivel Ball and/or beanbag chairs, they are able to direct their natural kinesthetic energy and need for movement in a positive way.  As a result of sitting in the chair, the child on a ball chair has to constantly move his body on the chair to maintain his balance.  The ergonomic flexible seating channels their physical energy in a positive way, allowing them to focus on their work more completely and reach their full potential as learners. The target population considered for Moving Minds to Empowerment program consists of 6th thru 12th grade students, who receive special education services, and have been referred to an alternative school placement due to the combination of their behavior, emotional instability and identified disability.  Student identified for this program will be assigned to specialized psycho-educational counseling groups which meet weekly to facilitate and support the students in learning strategies and skills to positively impact them upon return to their home campus. The groups are intended to teach them life-lessons, social skills, goal setting, effective decision making and communication skills.  The ergonomic seating will support the learning environment in the psycho-educational groups to impact effective outcomes for these students.
Students learn best when they are actively participating in the lesson.</t>
  </si>
  <si>
    <t>All of our students on our campus are classified as at-risk.  Many of them fall under this “label” because of their socio-economic situation and because they are academically behind their peers.  Their academic standing could come from learning disabilities or because of absenteeism, moving from foster homes throughout various districts, etc… Regardless of a student’s situation, we must plan and create lessons that catch the attention of the student at the level where growth can begin.  Blended learning, a combination of traditional face-to-face instruction with assignments done via various technology tools, is a way to individualize instruction for each student with the use of iPads to create stations. With the assistance of the campus Technology Integration Champion, classroom support would be available as well as technology-integration ideas.
In our educational setting with students who are less mature, less motivated, and less disciplined, the teachers are needed to provide inspiration and structure.  With a set of 6 iPads, the Science teacher and Social Studies teacher could set up lessons in small segments, allowing students to access information in different settings.  iPads would allow students to access instructional material in nontraditional settings such as QR codes at the 4 corners of the classroom.  Lay on the floor or stand to access information for note-taking or take online quizzes.  iPads would allow students to use various apps to create a project of their choosing to reflect understanding of the material and allow students to expand on that new understanding. Some possibilities for Social Studies classes could allow students to create an iMovie over a famous battle using historical images with student narration, film a historic scene or speech using Do Ink, costumes, and a green screen.  Science classes could film the steps of an experiment for absent students to watch later, film students as they follow the scientific method; what are their predictions?  Film the actual results, and then film commentary later by the students as to why predictions came true or did not.  Students could choose.  Teacher:  “How could you show me what you have learned, so I know you are ready to move to the next level?”
iPads catch the students’ attention.  By revolving the iPads in and out of the lesson cycle, the students are more likely to want to learn as well as try new technology. The Science and Social Studies teachers would share the 6 iPads, working out a schedule when each teacher might need all 6.  
Even though these students do not have the means (no personal devices) and may be lacking in the basics, they still deserve to learn using technology that could increase their attention in class thus pulling them up to a level where they are no longer embarrassed or confused by what they do not know.  Using the iPads in class on a regular basis would help prepare the students for the workforce and/or college (which should be an option).</t>
  </si>
  <si>
    <t>The school I work for has had a rough go in the theatre department for the past several years.  They have struggled to maintain theatre teachers dedicated to their craft and their students.  When my assistant and I were hired this year, we met and discussed the needs of the school as a whole. One of the needs we overlooked was stage lighting.  We saw what looked to be like an adequate amount of equipment and everything needed to properly light the stage. Boy were we wrong.  Not only do many of the items not work upon plugging them in to be tested.  The cables i thought were light cables and needed to control them were in fact audio cables.  While these two types of cables look identical, the wattage they use to power equipment differs.  Even if the light cans worked, there is no way to control them without the proper cables.  We then discovered that none of the spotlight were in working order and upon asking questions, learned they are basically large doorstops at this point.
Students having the opportunity to learn, hands on, how to set up and run lights in middle school would put them light years (see what I did there?) above others joining a high school theatre program.  They would be much more useful to a program when they already know how a light system is set up and works.  Knowing what parts communicate with each other and how, and knowing the system as a whole. They could potentially pinpoint possible problems and brainstorm ways to solve them.
The items I am asking for would not only be used for practical usage to light the stage during productions, but be used for educational purposes.  Learning HOW to set up lights, connect them together, make cool onstage effects, and control them from a central location (control board). They could also be used at the request of other fine arts departments: choir, band, orchestra performances. Who doesn't love seeing their child in a spotlight on stage?!
In short, one small grant could benefit countless students, parents, and educators for years to come with these sustainable resources.</t>
  </si>
  <si>
    <t>I have been lucky enough to be given a theatre tech class this year.  Something that is new and innovative in the middle school theatre department.  These tech classes teach a select crew of students how to design, create, and implement different aspects of technical theatre in preparation for high school.  Learning these skills creates a valuable student who will be useful to a theatre department in many ways, allowing them to forgo the beginning level classes.  Things like set building, costume designing, and prop creation are typical tech related jobs.  Beyond these skills are the mood-creating elements of theatre in light and sound. This grant would allow the tech and other advanced level theatre students to use and explore lighting and create different moods or effects on stage.</t>
  </si>
  <si>
    <t>Ouor students have the desire to grow in their experiences with technology so that they can be on target with their peers. I hear teachers from various campuses, cities, and even countries talk about how their students are only doing homework online, or are kindergartners who are completing coding activities with little to no teacher help. As a predominantly minority campus I want to make sure that we give our students the tools they need to experience technology, coding and computers as early as possible. I would like to equip our 4th and 5th grade classes with access to technology that is relevant to our modern society. I am requesting that each Science Class/Teacher be given a Wonder Robot, an Ozobot, and 2 Ipads specifically for these programs.</t>
  </si>
  <si>
    <t>Teacher request equipment for science teacher enhance the learning experience</t>
  </si>
  <si>
    <t>Our campus is a Title One school and along with all the challenges that entails having the right equipment and the proper working equipment should not limit our progress in the health of our students and staff that we, at Fort Bend ISD, hold dear and close to our hearts. The various scales and equipment at our school are not in par (broken and unbalanced) with the needs of our students and staff at this time.
The need for good working scales for height and weight is necessary to be able to implement multiple projects within the school year. The physical education department takes part in the Texas FITNESSGRAM (a state-mandated test that all students in Texas), which require height and weight measurements to perform Fitnessgram Body Composition assessments.  In order, to better serve the students by limiting the amount of time spent on acquiring measurements, the new digital scales would allow for a faster, more efficient process, not to mention more accurate collection of data.  Accuracy will assist in developing student interventions to achieve weight maintenance.
In addition, students attending public schools are required to be screened for Type 2 Diabetes under the Acanthosis Nigricans screening bill. The screening consists of recording BMI or Body Mass Index, calculated with height and weight. The Texas Risk Assessment for Type 2 Diabetes in Children (TRAT2DC) uses these measurements along with blood pressure measurements. The weight scales and pressure machines are necessary for the execution of these screenings.  32% of our student population ranged in the overweight and obese levels as of last year, which places them in the high risk for chronic diseases such as diabetes, hypertension, among other illnesses.
Last, throughout the school year, our campus gears up to keep not only our students healthy but our staff, as well. Various school wide health challenges are implemented. These challenges consists of staff competitions like weight loss challenges, walking challenges, and community health awareness programs. The weight scales and pedometers are pieces of equipment used during these challenges. This past year, the walking challenge had limited participation due to the lack of measuring systems such as pedometers. The pedometers will be checked out and returned to the clinic to help with the participation rate.
The physical education department and clinic will work together to achieve the best results for our students’ health and wellbeing, as well as our staff. This new equipment would help enrich our students and staff by developing healthy mind sets for years to come; therefore, providing the foundation for mind blowing abilities to learn.</t>
  </si>
  <si>
    <t xml:space="preserve">Teacher request new scales for P.E. for weighing students </t>
  </si>
  <si>
    <t>The Versatiles Literacy Classroom kit is an interactive kit that allows students to self equip themselves while practicing skills previously taught in the classroom. According to second grades’ professional learning communities (PLC) and AWARE meetings data analysis, students’ scores will drastically improve when students are engaged in small group hands on activities.  For the 2017- 2018 school year our campus improvement goal is to improve in Reading. With ELA Versatiles, students are given opportunities to have higher order thinking discussions with their peers in their cooperative learning station. The Versatiles may be used daily and are durable for years. The versatiles provide question cues and graphic organizers.  The versatiles  incorporate  reading activities such as context clues, main idea and details, and text forms. The versatiles also incorporate Science and Social Studies, allowing the students to learn across the curriculum. The versatiles kit challenges students with purposeful puzzles that involve hands on interactive learning. The activities are aligned to Fort Bend ISD's content of a Profile of a Graduate. The content is exciting, full of bright colors and encourages exploration while learning. In addition, the Versatiles kits allows teachers to differentiate their classroom instruction to meet the needs of all students. The kits can be used throughout whole group and small group instruction.  
The Versatiles will be used in both the General Education and Bilingual Classrooms. This aides in supporting the districts goal in early release for the Bilingual Program.</t>
  </si>
  <si>
    <t>Teacher request interactive kits for ELA</t>
  </si>
  <si>
    <t>Pre-Kindergarten and Kindergarten is all about learning new skills and building an educational foundation that will last students throughout their educational journey as well as into the adulthood. Writing is one of the skills that is learned in Pre-Kindergarten and Kindergarten that will last students forever. Students learn to write their name, letters, numbers, and words by being able to actively engage in activities that will reinforce the skills they are learning. The use of Magic Boards will allow students to practice their writing in a way that is engaging, fun, and cost effective. Magic Boards are similar to dry erase boards, however, Magic Boards use a magnetic pen and board that can be erased with a swipe. The ease of writing and erasing gives students the confidence they need when practicing handwriting and becoming comfortable with using writing tools. Often dry erase boards and markers are difficult for new learners to manipulate due to the size of the boards and markers in small hands. Using Magic Boards will also eliminate the cost to replace dry erase markers at least once monthly due to the frequent use of young learners. Magic Boards will be used during reading, writing, math, small group instruction, and during work stations. Magic Boards are specifically made to allow the hands of young learners practice writing with the ease of its size and the convenience of a swipe. For young students, Magic Boards will be an engaging, fun, and appropriately sized learning tool.</t>
  </si>
  <si>
    <t>Teacher request magic board to replace white board</t>
  </si>
  <si>
    <t>A ukulele program helps students develop skills that relate to music as well as social skills and character building.  A ukulele program helps enforce concepts that are taught in math and science, such as the systematic representation of rhythms.  Playing an instrument can reach all types of learners.  Those students that are kinesthetic learners enjoy playing instruments because it helps to build their fine motor skills.  Visual learners excel at playing an instrument because of the opportunity to learn music notation and even the chance to compose their own music.  There are many studies available that are proving that learning to play a musical instrument can improve academic achievement (https://www.psychologytoday.com/blog/the-athletes-way/201406/does-playing-musical-instrument-make-you-smarter).  Building a ukulele program provides an opportunity for students to play in a solo setting as well as in an ensemble setting.  Ukulele is also one of the few instruments that can be played while singing at the same time.  
Many students want to learn to play instruments.  Of those students that want to learn to play an instrument, guitar tends to be the most popular choice.  A good stepping stone to learning guitar is learning to play ukulele.  Ukulele is a smaller instrument and easier for kids to learn and hold.  
When using a ukulele in a classroom setting, students will be expected to work collaboratively to help tune the instruments and playing songs together.  When tuning the ukulele, students will learn about pitch frequency and the measurement of waves.  Students will be able to see that adjusting the tension of a string, will result in a change of pitch frequency, causing the pitch to go higher or lower.  Students are also taught responsibility by learning to care for the instrument and track their own progress. 
In the TEKS for music, students are expected to play an instrument alone or with groups.  Students are also expected to be able to read, write, and reproduce rhythmic patterns as well as melodic patterns.  A ukulele program would provide the opportunity for students to be able to learn to play an instrument as well as using the concepts taught for music literacy.  Students would be given the opportunity to perform individually as well as in a group setting.  
Learning to play ukulele usually provides some level of success to everyone who begins.  By learning 3-4 chords, students will be able to accompany on most of the folk songs that are taught in elementary music.  Students would be able to play ukulele for a school music program.  Eventually, students would be able to play the ukulele in the community.  Many students who learn to play ukulele are enthusiastic about learning to play such a unique and diverse instrument.</t>
  </si>
  <si>
    <t>Teacher request ukulele</t>
  </si>
  <si>
    <t>The intention of this grant is to support the engagement aspect of student learning. Today's children are constantly stimulated by electronic gadgets that can often time serve to provide the imagination component of learning. When students do not imagine for themselves then they are unable to become the innovative critical thinkers that Fort Bend ISD strives to equip year after year. Creativity is an important part for the profile of a graduate. Puppet play has been a long time learning tool throughout the ages that still brings joy to so many children today. The integration of science, technology, engineering, and math via the meaningful art of puppetry is a brilliant vehicle for teachers to use in a cross-curricular mode.
The other overlooked yet valuable component that students will secure through this exciting puppet play is the development of intra and interpersonal processes, which supports the education of our wonderfully diverse district. For students, being able to communicate their thoughts is empowering which in turn brings a confidence that fosters a love of learning. English Language Learners as well as general students will greatly benefit from these very engaging Fairy Tale STEAM kits.</t>
  </si>
  <si>
    <t>Teacher request STEAM kits</t>
  </si>
  <si>
    <t>This grant would allow for our students to be able to play a variety of net games during PE class and after school fitness clubs.  Volleyball, badminton and other net games are a part of the PE curriculum and we are unable to participate in those activities because we do not have a volleyball net system that works properly.  Our students really enjoy volleyball, badminton, keep it up, and newcomb.  These are activities that if exposed to at their age will likely encourage them to continue a physically active lifestyle into adulthood.  These activities would increase the minutes of daily physical activity our students participate in, which would increase their fitness level.</t>
  </si>
  <si>
    <t>Teacher request net system for P.E.</t>
  </si>
  <si>
    <t>This grant proposal is for 5 GoPro cameras and related accessories for the Digital Media Academy. 
Each day, academy students desire to learn digital technology but fall behind by using archaic equipment.  At our school, the ability to capture, edit, and distribute products such as the school’s annual Veteran’s Day March, sporting events, or the principal’s address to parents, staff and students has become an arduous task when trying to get older camera files transcoded using newer editing software. By having these updated compact cameras, the process of transferring camera files to editing software can be more efficient while improving the video quality. 
These mobile GoPro cameras have the capacity to capture industry standard digital resolution with headgear and handheld mounts providing an abundance of intriguing “live action” angles that larger cameras cannot record. We have now reached a point in which cell phone cameras have outperformed the cameras provided by the district. We advertise advanced level curriculum and in a technology-based academy,  we must be able to provide the equipment that will stretch learning beyond the traditional classroom environment. As mobile technology continuously improves, our equipment and devices must keep the pace. 
In the past, students have worked alongside major broadcasting markets with the Houston Astros, the Houston Texans, and with events surrounding NFL Superbowl LI. Now, the agenda is for students to showcase content that will bolster school spirit and communication, provide student and staff recognition and improve school discipline and morale. For instructional use, these mobile devices can aid in improving educational strategies, pedagogy, and standardized testing techniques.  
There are no limits to the power of the image. We must continue to utilize innovation and remain current. This proposal not only aids students in being mobile and competing with visual portfolios, but it keeps them invested in school improvements while marrying their passion with the proper technology that meets today’s standards.</t>
  </si>
  <si>
    <t>Teacher request GoPro</t>
  </si>
  <si>
    <t>Educational research for over the last decade has shown that students with disabilities benefit from the use of a multi sensory environment. The multi sensory room will provide children with sensory issues a safe space to calm down and focus themselves so they can be better prepared to get back to the business of learning. Children, who are exposed to a multi sensory environment, has the potential to increase their concentration, focus attention, promote cognitive development, develop a sense of cause and effect, promote social interaction with others, improve communication and sharing. The sensory room, that will be created, will be an unrestricted environment where children feel able to enjoy themselves. This room will promote physical and mental relaxation. It will be a stress free zone. Students will be given the opportunity to utilize their sense of sight, touch, hearing, and smell through the exploration of sensory activities. The students will explore their sense of touch as they search for letters, numbers and shapes, use stimulating foam paint, explore unique textures on balls and mats, experience a color changing touch board where they will trace letters, draw shapes, and spend hours on fine motor practice with pre-writing skills. Students will use tactile letters to develop pre-writing skills and letter recognition while practicing strokes for writing. Students will engage in light experiments with the color changing light table that displays four vibrant colors that will stimulate the sense of sight. They will explore light and color, in conjunction with hands on activities, by utilizing sensory beads, rings, marbles and balls. Students will be able to read and relax on a comfy couch that has baskets underneath filled with interesting tactile books. Students will have the choice to sit on specially designed wobble chairs. The chairs will allow students, who need to move while sitting, to safely wiggle and wobble without tipping over. Calming music and soothing smells will fill the multi sensory room. This room will increase opportunities for making decisions and choices. It will motivate participants to explore their environment on a daily basis. Students will have fun while new ways of learning are being encouraged. Cognitive development , language skills, and social interaction are being developed through out the day. All the products in the sensory room promote interaction in a unique way.</t>
  </si>
  <si>
    <t>Teacher request sensory room</t>
  </si>
  <si>
    <t>The curriculum kit for Elementary Physical Education is the Coordinated Approach To Child Health (CATCH) program. Currently the resource boxes for the program are not available at the campus and should be ordered for immediate use by the Physical Education teacher. I want to order the 2 grade level box kits which will benefit my students by giving me, the teacher, the resources needed to provide the district curriculum for all. Currently, funds from our campus and the district PE/Health Department have been exhausted, hence the reason for writing for this grant.  I am new to the campus and to the elementary level this year and I can also benefit from receiving these products to be able to offer my students an excellent learning experience.</t>
  </si>
  <si>
    <t>Teacher request curriculum kits for P.E.</t>
  </si>
  <si>
    <t>I am asking for various storage bins, a music rug and a system for a listening station. 
The storage bins I am requesting to organize instruments and classroom materials. This will help keep my shelves organized and give me a little more space to display instruments, materials and projects. This will help the students, especially the young ones, locate instruments and materials quicker.
The rug I am requesting has various musical symbols around it. It has a big treble clef staff in the middle. I will use this rug to give my students a kinesthetic way of composing and learning music. This will also give me defined teaching areas within my classroom so that I can work with small groups and do other group activities. 
The listening system I am requesting will give my students the chance to listen to many different composers, musical periods and genres. Students will be adding this to their weekly work stations. The headphones are flexible and should fit kindergarten through fifth grade students correctly and comfortably. The flexibility make them durable.</t>
  </si>
  <si>
    <t>Teacher request  storage bins, a music rug and a system for a listening station to organize and efficiently run the music room</t>
  </si>
  <si>
    <t>The collection of reading small group activities will firstly benefit my struggling readers who are reading below level. The students who read below level may have a difficult time progressing throughout the year without small group support. These activities will allow these students a different venue to increase their comprehension by reading different types of text that are more interesting to them. These activities will help create progress on reading levels throughout the year since these activities are differentiated. Not only will these activities help my struggling readers, these activities will also tie into the reading curriculum. These activities would be a good, engaging tool to increase topic knowledge like main idea, text features, author's purpose, summarizing, fluency, and more. Since a lot of these activities have multiples sets, I can easily pull a group during classroom time to increase their knowledge of the topic that is being taught or the students can get into groups to work on these.</t>
  </si>
  <si>
    <t>Teacher request materials for Reading activities</t>
  </si>
  <si>
    <t>My main goal with the barred instruments is to have students play more, wait less and have less behavior issues by increasing engagement.  Secondary to this, "Math Rocks" will provide a cross-curricular program for our school as its focus is singing songs about math.  This will ultimately increase STAAR scores as memorizing mathematical concepts to music should have a positive outcome. 
My students do well in a setting where every child has a chance to play an instrument at the same time rather than have to rotate in groups. I have been working for several years to add more instruments to the classroom. Adding more bass and sub-contra bass bars would offer me a total of 15 orff instruments (barred instruments) for the class to play.  Each of my classes consists of approximately 20-28 students. I can complete the activity by adding between 5-13 percussion instruments so that no student is waiting to play. 
Students that participate in class with less wait time and more play time have greater engagement. By having more instruments for our classroom to accommodate the size and all students, it will allow for more structure and improved behavior. The more hands on practice the students have the greater the learning outcome. Students can perform for our school and community because they will have been able to have more time learning and performing.
"Math Rocks" is a musical program about mathematical equations.  It's focus promotes higher learning by teaching students songs about the four basic operations (add, subtract, multiply, divide), the metric system, fractions and decimals, computing area of basic shape, and much more.  This cross-curricular program will be an outstanding addition to the current selection I have here.</t>
  </si>
  <si>
    <t xml:space="preserve">Teacher request songs and instruments to incorporate Math </t>
  </si>
  <si>
    <t>Problem solving involves students implementing a plan and the appropriate skills to identify and solve problems. Successful problem solving involves analyzing data, deciding what to do with the information and generating new information. Teaching problem solving promotes thinking, flexibility and creativity. In mathematics, we teach students to identify the question, recognize the data that can be used to solve the problem, use the data to create a pictorial model/representation and solve the problem and justify the reason the answer is correct. "Target the Question" is a bulletin board or digital rigorous, problem solving resource that focuses on critical thinking, application of problem solving strategies, along with selective use of passages. Students will read weekly passages and use comprehension skills to respond to a different question every day. It will be especially helpful for English Language Learners, as it will improve their content and social vocabularies and build schema. Working through the same passage each day, students are encouraged to read for detail, learn to find needed information quickly, and eliminate extraneous information. Students record their mathematical ideas concretely, pictorially, and then abstractly using Target the Question.  The supplemental 2nd grade math vocabulary pack would be beneficial to all learners, but especially to beginning and intermediate English Language Learners. Since most math lessons are content vocabulary dense, the vocabulary will be used as a reference for students. They are brightly-colored, include an illustration for each term, and the definition. Students will refer to the vocabulary terms as they are posted on the math word walls. They will be helpful when playing vocabulary games, writing explanations and justification for problem solving activities and while completing any activity where students are working independently or in cooperative groups. Both products will accommodate all modes of learning, will improve all learners' content vocabularies, as well as, give students the opportunity to apply mathematics to everyday life.</t>
  </si>
  <si>
    <t xml:space="preserve">Teacher request material for math and reading </t>
  </si>
  <si>
    <t>I am requesting funding for leveled fiction and nonfiction book sets and paired fiction/nonfiction books to be utilized by our five second grade classes.  Leveled books in the classroom library allows students to be able to independently select their books. Providing fiction and nonfiction books gives students selections from a variety of topics and genres. Second graders are naturally curious and love to learn about real life things. Providing fiction and nonfiction paired books allows students to take an interest sparked in a fiction book and further their knowledge by reading the paired nonfiction book.  These books will also provide students opportunities to practice the skills we learn throughout the year.</t>
  </si>
  <si>
    <t>Teacher request library books</t>
  </si>
  <si>
    <t>One of the leveled readers in the set is called "Money Matters." As an introduction to my lesson, I would ask my learners probing questions to access their previous knowledge regarding money. For an Example: What is money used for? How do you use money? How can you earn money? After we share and discuss, I will introduce in the book. We will read the book aloud and I will ask questions to gauge their comprehension. After the mini lesson, my learners will start their station rotations. Included in this set are books on tape that correspond with the leveled readers. My Math Listening Station would incorporate literature in math. This allows me to provide differentiated instruction that will support my English Language Learners, Special Education Learners, Struggling Learners, Advance Learners and all learners. My students would have an opportunity to use the dollar amounts from the story and create different ways to reach the same value. My advance learners could use the plot from the story and create and solve  2-3 money related word problems. At the close of the math block, the class will come together to share our success as it relates to the book or concept. The possibilities are endless.
Leveled Math Readers will be incorporated into daily instruction in several ways. First, the leveled math readers can be used as a lesson opener to spark and engage student interests. The leveled math readers will lead my learners and I into dialogue and Math Talks which can also be used as an informal assessment of student’s prior knowledge. The leveled math readers can be a great tool to introduce and strengthen math vocabulary for all learners especially our English Language Learners. I can provide small group instruction by assigning hands-on activities that allow my learners to discover new math concepts and vocabulary. My learners can create their own visuals in their interactive notebooks using the books as their reference.</t>
  </si>
  <si>
    <t xml:space="preserve">Teacher request materials for students to understand the concept of money </t>
  </si>
  <si>
    <t>Reading is the foundation of learning. In Kindergarten, it is our mission to create life long learners and to foster a love of reading, they just need the right resources to guide them. Kindergarten is the first school experience for the majority of our students, having differentiated books provides exposure to print awareness they may not otherwise be familiar with. How can we differentiate our lessons in order to cater to each of our students specific needs without the appropriate materials, this is why leveled readers would be immensely beneficial to our students. Guided reading provides a small group experience to increase our high population of English language learners and young emergent readers to increase their language acquisition. With these leveled readers, we will be able to accomplish is goal.</t>
  </si>
  <si>
    <t>Teacher request books</t>
  </si>
  <si>
    <t>For many students sitting all day in a chair is a struggle; even for those that are able to sit in a chair it is often uncomfortable and hard to maintain focus.  Seats for Success will include a variety of options for student seating to help students be more successful in their learning.  Flexible sitting allows students to have choices of where they sit while they are learning.  With flexible seating students have the option to sit in a normal chair, have a bouncy band on their chair, on the floor with a cushion, on a chair that moves, on bean bags, or with pillows to lean on.  The freedom to sit in a comfortable manner helps students gain a desire to be successful.</t>
  </si>
  <si>
    <t>Math is inescapable as you become an adult and embark upon life in the real world. A part of our school's mission statement says that we will, "develop the whole child by providing meaningful educational experiences that will inspire our scholars to become life-long learners and leaders in the world." In order for this to happen, we need to find ways to meet the needs of ALL of our students. Based on the data that we have seen this school year, students are struggling, because they do not fully understand the concept of basic numeracy. These gaps continue to expand as the student moves from one primary grade to the next and are magnified once the student enters the upper grades.  As the math specialist, I would use this tool during  intervention time to ensure that  gaps are filled and students have a strong/solid foundation before embarking upon the upper grades. "Do The Math" is a great intervention tool that will provide  a more effective approach to reaching our Tier 2 and Tier 3 primary students. It also aligns with our district's new approach to intervention, which is to shift from, does a student respond to intervention, to us meeting students where they are and building them up from there. Hence, ensuring that their foundation is solid. In order for all students to be life-long learners, we must find different approaches to meet their needs and provide them with "meaningful educational experiences".</t>
  </si>
  <si>
    <t>Teacher request material to improve math skills to students</t>
  </si>
  <si>
    <t>It's scary enough coming to a new school. However, can you imagine coming to a new school in a new country? Can you you imagine not being able to understand your teacher or your classmates? This is the reality of many of our students. I would like to extend my classroom library to add bilingual dictionaries. Living near the Gulf Coast, we have access to many Spanish to English resources. However, many of the English Language Learners on my campus speak Arabic, Vietnamese, and Chinese.</t>
  </si>
  <si>
    <t>Teacher request bilingual dictionaries to international students</t>
  </si>
  <si>
    <t xml:space="preserve">Teacher request greenscreen in library </t>
  </si>
  <si>
    <t>It is evident that today’s children mimic the actions of others that they idealize. Unfortunately some of the ideals are YouTube sensations which don’t always set the best examples. My goal as their teacher is to provide them with a variety of biographies about influential men and women who have left a positive impact of society. In order for this generation to meet the districts newly adopted Profile of a Graduate they need outstanding examples to read about and learn from. Reading about Abraham Lincoln’s actions during the Civil War can help them become servant leaders. Martin Luther King, Jr. was an effective communicator and Albert Einstein was a critical thinker. Harriet Beecher Stowe was a compassionate citizen and The Wright Brothers had to collaborate and have great team work. Through reading about these examples and others they will become equipped with the skills for life and become life-long learners.</t>
  </si>
  <si>
    <t>Teacher request biographies of historical people</t>
  </si>
  <si>
    <t>General George S. Patton is quoted as saying "An active mind cannot exist in an inactive body." About one-third of American children ages 10 to 17 are overweight or obese, according to the Centers for Disease Control and Prevention, and fewer than 25% of children get the recommended 60 minutes of moderate-intensity physical active per day recommended by the American Medical Association.  This lack of activity is greatly effecting our students.  With an increase in physical activity we believe the amount of students displaying attentional issues, depression, and/or are overweight will decrease.  Research has proven that increased physical activity increases cognitive development in children and some correlation has been found between physical activity levels and academic success.  As teachers we have noticed students who aren't currently active during recess, who we believe may be more motivated with new games such as tetherball, jump ropes, hula hoops, and other sports equipment.  The cones will be used to set up academic relay races and other kinesthetic learning activities to increase activity beyond recess time.</t>
  </si>
  <si>
    <t>Have you ever watched a building being built and wondered how it stands strong?  Well, our first graders will use these tools and activities to begin their exploration to become young engineers and discover what causes structures to stand or collapse, what jobs are available now in engineering, and jobs of the future beyond what they can imagine.  Children need the opportunity to work through trial and error.  Six and seven year olds need simulations, many of them, to learn.  When these young engineers are collaborating while using these grant items like the K'NEX tower building kit or the Gears! Gears! Gears! kits, they will be practicing social skills, cooperation, ingenuity, creativity, as well as learning how to build structures, work with sounds, problem solve, and exploration.  As with many aspects of life, we want our first graders to be able to write and illustrate about their experiences.  Making connections through reading and writing to real jobs in the world will give our students depth and complexity through different perspectives.  The Crime Scene Investigations set will give the engineers a chance to give details through illustrating and writing about what discoveries they made.  Do you know what happens during an earthquake?  The Wobbletop Shake Table will help our students have an understanding of the natural event that effects many people around the world.  As jobs of the future will change beyond what they can imagine, tools and activities like the Wobbletop Shake Table and STEM in Action Sound Bite Exploration Kit may be the very experiences that help our first graders become passionate about something.  When a passion is discovered these first graders may be able to make great advances that will effect how future generations live.  The tools and activities in "Building First Grade Engineers" will give our first grade students hands on, real world experiences.  Learning is changing, and we need these items to help make connections to the real world for "Building First Grade Engineers".</t>
  </si>
  <si>
    <t>The ever changing world of technology requires teachers to continue to adjust their teaching and look for something that will not only grab their students attention but maintain their focus through out a lesson. The Sit or Stand desk with Fidget Pedal is the perfect tool to accomplish this. Essentially, the desk are adjustable to meet the needs of students who prefer to sit or for those who prefer to stand while learning. These desks allow for students to make their own decisions for their learning environment without having to distract other students in the process. These desk come with a unique pedal feature that allows for students who prefer to sit stay in motion to enhance their focus. Through this grant, I am proposing for 7 desks that will be split among my grade level for those teachers to use them how they feel best for their students. 
As a first year teacher, I never realized how difficult it was for students to stay engaged and focused through out a lesson. Through my experiences, I began to realize that one of the best ways to engage a student was to keep them in motion which will enhance their focus. I decided that flexible seating was the best option that did not require very much out of the teacher. This allows students to stay in motion while requiring them to make a decision on what works best for them. While the flexible seating options I have incorporated in my classroom have helped, I find that I am not reaching those students who prefer to stand while learning.</t>
  </si>
  <si>
    <t>When I joined FBISD as a special education teacher, I had the privilege of working with students with Autism in a self-contained classroom setting.  I was excited about my new position, and looked forward to working with a new group of students.  I was in this position for 5 years during which I had access to all types of instructional materials for all core content areas.  The para-educators and I took advantage of all that we were fortunate enough to have, and taught our students all that we could using those materials.  This current 2017-2018 school year, I transferred FBISD campuses and it is a decision that I am very thankful I made.  I truly enjoy working on this campus with an amazing group of students who are medically fragile and have extensive medical needs.  I have students who are functioning on a lower cognitive level due to developmental delays, while others are higher functioning.  Although so much  learning and positive energy surround me in my new position, our unit is very limited in classroom materials, particularly math manipulatives and literacy, math, science, and social studies hands-on activities that are so beneficial to students with special needs.  I am also in need of large print materials for my students who have visual impairments. I find that having lots of visual supports to help impact literacy skills and keep our students focused, sensory and Occupational Therapy materials to help stimulate their senses and encourage play, are valuable to instruction as well.  My classroom could also benefit from art materials such as specialty scissors and palm grip crayons, both designed for fine motor skills to make art accessible to our students.   One of the biggest classroom needs is more Big Mack speech devices.  These are instrumental in helping students to appropriately communicate with staff, and help students to learn cause/effect.  Staff can attach the Big Mack device to a toy or an appliance and the student is motivated to turn on the toy or appliance just by activating the switch.  I am also in need of classroom timers, which help with transition, give students a visual to help with task completion, and also help with managing classroom breaks which all of our students need.</t>
  </si>
  <si>
    <t>Teacher request Big Mac speech devices and timer</t>
  </si>
  <si>
    <t>Art inspires beauty and a way to understand the world around us. Through Art, Children can explore their feelings and emotions, manipulate various types of art mediums or materials, and apply what they learn in math, reading, social studies and science. Children need to be surrounded by all types of resources and materials in a solid visual arts program. Books at various levels of artistry provide this opportunity. The art program at my school is in need of art books that provide a resource and insight into the creative process and human side of Art. This grant will provide another resource besides technology that is hands on for an Elementary students in grade Kindergarten through 5th Grade.</t>
  </si>
  <si>
    <t>Teacher request art books</t>
  </si>
  <si>
    <t>Our music classroom has Orff instruments (xyplophones, metallophones and glockenspiels) that currently sit on the floor.  The materials requested in this grant are four trolleys with wheels and four adapters to secure the largest instruments (two bass xylophones and two bass metallophones) and five movable table stands for our other Orff instruments (alto and tenor xylophones and metallophones).  These items will benefit music students in all grades in many ways.  The trolleys and tables will, most importantly, help preserve the life of our instruments.  By having the instruments on stands, there is much less risk for damage as the instruments are moved in and out of their storage areas and moved from the music room to the stage for performances. The stands and trolleys can be easily adjusted to guarantee comfortable playability and accessibility for students of all ages and sizes.  Some of our special needs students are wheelchair bound or unable to sit on the floor to play an instrument.  These stands will make the instruments accessible to all of our students.  The five mobile tables offer versatility to be used with other small percussion instruments, such as maracas, hand drums, bells and many others.  The mobile tables will also be used in various workstations within the music room to keep supplies for each station organized as students rotate through the stations.</t>
  </si>
  <si>
    <t>Teacher request trolleys for moving large instruments</t>
  </si>
  <si>
    <t>Recent studies on literacy confirm what teachers have known for years: the more contact children have with books, the better readers they become. As teachers we read to them daily and make time in our schedules for them to read. Having a large, varied, and often-refreshed collection of books in the classroom is a vital part in improving reading performance; however, it can be very costly for teachers. Quality classroom libraries are not simply books located in the back corner of the room. There are certain characteristics and design features that strongly influence whether or not classroom libraries may be used to their full potential to increase reading performance. In order to attract and hold children's interest, classroom libraries must be stocked with a large supply of books, from various genres and reading levels. The books need to be of high quality, organized and physically attractive to catch the children's attention. Even though I have some books in my classroom library, this grant will allow me to restock and update the books in my classroom library. Classroom libraries must also have an attractive setting. Children are more likely to visit classroom libraries and participate in them when they are physically attractive. This grant will give me the opportunity to purchase a bookshelf to organize and store the books. The final aspect of my grant is comfortable furnishings. Bean bag chairs will help create a comfortable atmosphere for reading. In conclusion, children learn to read by reading. We as teachers can promote children's involvement with reading by providing materials and a place for them to interact with books.</t>
  </si>
  <si>
    <t>Teacher request personal bookself and bean bags chairs for classroom</t>
  </si>
  <si>
    <t>As teachers, we understand that to be an effective educator, you must find a plethora of ways to educate young minds. When teaching abstract concepts such as writing, it is important to understand that students are most successful when they are given examples of what a successful product looks like. As teachers, we use mentor texts to model thinking strategies, engage students in class discussions,and provide a variety of examples that students can utilize to develop their writing skills. If we would like for students to produce quality writing pieces that emulate author's craft and organization, we need to provide a literature rich environment that gives them plenty of examples to follow. They can also study dialogue, character development, and how to add great details of emotions and actions. The second grade group is seeking funds for mentor texts and classroom sets of books that will be used year after year to teach the Texas Essential Knowledge Skills. Additionally, many mentor texts are mentioned in Fort Bend Independent School District's curriculum platform, Schoology. The mentor texts would be a great resource to use in order to effectively teach the curriculum provided by the district. 
Not only are mentor texts great in writing, but their usefulness spans out in all subject areas. When teaching the Analysis Pyramid in reading, students can analyze text to have a deep understanding of the book. When students have their own book or a variety of books to use, they can study it at a pace they are comfortable with which ultimately follows their learning style. Many times, we are listening to books via YouTube or there is only one book that the teacher reads in the front of the class. This doesn't allow students to pause and think at their own pace and it also restricts them from going back to study text as they think about it. Not only are books important for teaching reading and writing, it is also a crucial element when teaching mathematics. Math is such an abstract subject that requires students to make a connection with it by providing math problems in real world scenarios. For example, when we are teaching graphing, we show students the importance of graphing by reading a book where a family votes for their ideal vacation. Students understand that through graphing, we can see the differences in preferences to make a final decision about our vacation. Likewise, graphing helps us understand data in a variety of ways. By using books to provide context, students can better relate to mathematical concepts which provides a great platform for learning. They can also understand the process better through a step by step story model. 
The beauty of books is that they are timeless and the benefits are endless. The books will be in a central location for all second grade teachers.These books can be used by every student in second grade for years to come. They will also provide students with opportunities to gather ideas and emulate author's craft.</t>
  </si>
  <si>
    <t>Teacher request  books for students in math and reading</t>
  </si>
  <si>
    <t>I think students can take initiative for a portion of their own music education if opportunities are provided to them. One such opportunity would be to have small group centers in the music classroom. In these small groups, students will be able to create, compose, and experiment in ways that are not possible in a whole group setting. To be able to reinforce key musical concepts such as pitch, rhythms, musical symbols, tempo, dynamics, musical form, instruments and timbre, I am requesting Boomwhackers and glockenspiels with accompanying method books, as well as other resources. Some of these other resources include CD Roms to be used at computer centers, thus integrating technology into the music room.  In the first weeks of implementation, students will rotate through at least two stations for about twenty-five to thirty minutes of the lesson. Subsequently, small group centers will be used the last ten to fifteen minutes of their regularly scheduled music class for students to practice the skills that are covered in whole group. These centers also allow for the differentiation of instruction for a variety of grade levels and abilities, helping me to reach all types of learners including students with autism and intellectual delays. Students who study music outside of school will benefit from further reinforcement of the skills taught by their private tutors. Small heterogeneous groups allow all students to be successful, and improves student collaboration and cooperation, in turn leading to a less teacher-led classroom.</t>
  </si>
  <si>
    <t>Teacher request Boomwhackers and glockenspiels with method books</t>
  </si>
  <si>
    <t>Fifth grade students need to be able to explore the uses of mechanical, light, thermal, electrical, and sound energy. They also need to be able to demonstrate that the flow of electricity in circuits requires a complete path through which an electric current can pass and can produce light, heat, and sound. The Snap Circuits 300-Experiment Set and the Snap Circuits Alternative Energy Kit can be used for the students to further their understanding of electrical energy and how it can be transformed into other forms of energy. Additionally, they will be able to see how circuits can be powered using alternative energy with the Alternative Energy Kit. The students will be able to manipulate the snap circuits to create their own complete circuits learning what must be included to make a complete circuit, and thus learning the difference between complete and incomplete circuits. They will also be able to explore what happens when more and different types of power sources and resistance are utilized. This hands-on approach will enable the students to further their understanding of energy in a very concrete manner.</t>
  </si>
  <si>
    <t>Teacher request Snap Circuits 300-Experiment Set and the Snap Circuits Alternative Energy Kit so students can learn about current</t>
  </si>
  <si>
    <t>The Reading is Succeeding grant will increase/improve the classroom libraries of our primary classrooms by 33-45 fiction and nonfiction picture books.  Research shows the importance of a well-developed classroom library to the reading success of students.  A well developed classroom library is critical in the primary grades.  Ready access to books increases the amount students read and their motivation to read.  More reading leads to better comprehension and stronger vocabularies.  
In addition, we have several young teachers who have not been able to increase their libraries with quality books to the level that is needed.  This grant will help by adding both fiction and nonfiction picture books to each primary teacher's classroom library.  Teachers will be able to utilize books as lesson launches (increasing motivation and focus), mentor texts in small groups (introducing or cementing a skill taught) , and as examples of good writing during writing time (punctuation, adjectives, word choice, voice, etc.).  
We currently have a program in place where the PTO provides all 20 Bluebonnet books for each 3rd, 4th, and 5th-grade classroom every year, thus building classroom libraries in those ELA classrooms.  Unfortunately, the primary classroom libraries are not being supplemented.  This grant will help by providing fiction and nonfiction picture books to our primary classroom libraries.</t>
  </si>
  <si>
    <t>Teacher request picture books</t>
  </si>
  <si>
    <t>Students learn uniquely according to their learning style so it is important to differentiate instruction with hands-on learning experiences.  Every subject can provide students with concrete objects that can be viewed and physically handled.  Hands-on activities can increase retention and comprehension of subjects such as math, science, social studies, reading, and writing concepts. Interest in these subjects when provided hands-on learning activities increase ability and engage students that lead to growth in all subjects.  When subjects are fun and interactive, the learning is more likely to be retained.  Even the students, who may not seem interested in learning, will find hands-on activities fun.  Activities that can be easily manipulated are relevant for adding debt to learning experiences.  A hands-on curriculum gives students real-world abstractions.  Textbooks and Lectures can become redundant and students tend to lose interest more easily.  Hands-on objects can also provide opportunities for differentiated instruction to ensure success for all learning styles.  A variety of different learning styles that hands-on learning targets are the kinesthetic audio, and visual learner and would also benefit the gifted students, the English as a second language students, as well as special education students.  With the hands-on learning equipment, we chose for our fourth graders, they would surely be interested in learning.  We chose a variety of tools to support all subjects.  Our math manipulatives will provide support for everyday math skills such as multiplication facts, addition and subtraction facts, and fraction practice. The science equipment that was chosen will surely be a hit!  They are all labs, which are very popular in fourth grade.  Boring science lectures can get boring.  The students need to manipulate science experiments to help understand the full concepts.  They are important for the students’ learning.  We also chose great manipulatives for English, Language, Arts subject to fit the students’ needs such as help with vocabulary, comprehension, and literary text.  It is important to enrich students’ minds with a unique kinesthetic environment to shape their learning in a creative way that interests them. These hands-on manipulatives will do just that!  In addition, these labs match with our desired state standards.</t>
  </si>
  <si>
    <t>teacher request hands-on activities to engage students</t>
  </si>
  <si>
    <t>Outside of the classroom, you may see children as young as three with some form of an electronic device that has captured their attention.  As they grow older, they begin to spend hours playing computer games.  In kindergarten, we get many students who may not own a device or a computer, but spend too much time watching television.  As educators, we need to provide opportunities for our students to interact and engage with each other.  It is our job as teachers to prepare our students for their future and the future needs innovators!  This grant, Little Innovators Build Big Dreams, will provide today's kindergartners with the tools and resources they need to solve real world problems.  Most importantly, it will foster critical thinking and communication skills needed to work as a team.  Little Innovators Build Big Dreams consists of picture books, STEM (Science, Technology, Engineering, Mathematics) kits, and a variety of design and build engineering centers.  Little Innovators Build Big Dreams will be accessible to the gifted and talented, English language learners and students with disabilities. Learning through observation, discovery, and play is an important skill at the kindergarten level. We want our youngest minds to begin their formative years in education to know what they are learning in school is a part of the real world.  In kindergarten, little innovators will be able to build their future!</t>
  </si>
  <si>
    <t>This grant will allow students to use materials in hands on experiences to solve problems in creative ways. Science tools such as engaging activities, and science books for the classrooms to use will benefit the science curriculum that is taught on a daily basis.  The benefits of providing an equipped science lab like classroom will improve progress and attainment in science.  The quality of the learning changes when experimenting in an actual scientific ways.  While indicating boxes and hitting grade targets are hugely important, it is also vital that students are provided with a well-rounded and comprehensive education in the scientific disciplines.  Hands-on science lab experiences are critical to the learning process across all areas of study, beginning with kindergarten and continuing through secondary education. Research has shown that students who engage in well-designed laboratory experiences develop problem-solving and critical-thinking skills, as well as increased experience to reactions, materials, and equipment in a lab setting.  The science equipment requested in this grant will allow me to preserve a location in my classroom set up as a mini laboratory use. Continuous investments in hands-on experiences help encourage students to further their education and prepare them for high-technology careers by fostering skills sought by many.  Engaging activities advance learning at all levels of science education when appropriately designed and guided by qualified educators. Utilizing laboratory apparatus and tools are essential to making science lessons come alive and keeping the students involved in the scientific process. What better way to start that, then at a young age.  The excitement for science needs to begin early on in education. I also want our students to have opportunities to do science at school, offering enough support to make the experiences meaningful and enjoyable. We need engaging, meaningful experiments and engineering projects to work on together in our wonderful science like classroom.  Many students such as English as Secondary Language Learners, Gifted and Talented Learners, Special Education Learners, and General Education Learners will benefit the many requested science materials that I need to equip my science like classroom lab with.</t>
  </si>
  <si>
    <t xml:space="preserve">Teacher request science tools and books to have effective learning </t>
  </si>
  <si>
    <t>Charles Dickens reportedly said that “a little key can open a very heavy door.”  The iPad could easily be that “little key” for special education high school students receiving inclusion support.   Sped inclusion support staff stand in the gap to deliver supports to special education students that may close the learning gaps that impede access to grade level curriculum. The iPad provides an opportunity for special education students to take advantage of universal design for learning guidelines. Universal design for learning (UDL) provides students with choices in how to express what they know, choices in how they will engage with lesson activities, and access to multiple representations of key concepts.  For example, James has a reading comprehension learning disability which interferes with his ability to quickly process information.  He requires repetition of key ideas.  In Ms. Green’s World History class, James could listen to a text selection on the storming of the Bastille, view web-based pictures of the Bastille, and take a picture of a graphic organizer Ms. Green has created on the whiteboard which explains the Bastille’s role in the French Revolution. This repeated exposure may help James to attach meaning to what was previously an abstract idea.  
Features of the iPad and free educational apps (e.g., Adobe Spark) provide students an opportunity to express what they know in a non-traditional manner.  Sarah is an English I sped student who struggles with writing. Access to an iPad may provide an opportunity for Sarah to record a video commercial for a persuasive writing activity, in addition to preparing a written version of the assignment.  Traditional assignments should not be wholly discarded; however, use of an iPad may ignite interest in students who struggle with attending or lack motivation to participate in class activities.  
Additionally, data collection becomes portable and easily managed when using district applications available via the iPad.   Typically, inclusion support staff monitor multiple students, with multiple data collection needs.  For example, it may be necessary to track behaviors such as noncompliance or length of on-task behavior.  
Ease of data collection increases the likelihood that it will be consistently done, leading to substantive data upon which decisions can be made on how to best promote learning of special education students.  Confidentiality concerns can be addressed by omitting identifying student personal information on documents.  Additionally, forms have secure access when stored on district network resources (e.g., One Drive). 
Inclusion support staff can serve as guide and monitor when working with students who access iPad support.  iPads allow  inclusion staff to take advantage of spontaneous teachable moments. Students who may not access personal devices to obtain academic support now have a structured opportunity, directed by inclusion staff, to more fully engage in classroom activities.</t>
  </si>
  <si>
    <t>As our district strives to meet the needs of our growing Special Education population while faced with numerous fiscal challenges, therapists, such as our selves seek to think of additional ways of meeting the needs of the students we serve.    Similar to their non-disabled peers, students with special needs respond and interact with technology that is exciting and motivating.  By providing the student's access to the use of invaluable technology, such as an iPad with applications that can address specific functional deficits as an adjunct to their Occupational Therapy services, when indicated, we can enrich their educational experience with more therapeutic and learning opportunities with FUN than ever before.  The iPad allows for unlimited access to various types of applications that address the development of fine motor, visual motor skills, visual perceptual skills and pre-writing/writing skills as well as behavior management techniques.
In addition, children with special needs may have great difficulty accessing the general education curriculum.  In order for children to learn, their interest must be sustained.   Applications presented on the iPad may provide techniques to enhance the student’s learning experiences within their classroom.  Since it often takes an extended period of time for a special needs student to learn a particular concept/skill, due to cognitive and/or behavioral issues, the appropriate applications on the iPad will allow for a decrease in the time spent mastering such a concept/skill.  This short period of time makes the learning process more efficient.</t>
  </si>
  <si>
    <t>Not surprisingly, most high school students would not camp overnight to be the first in line to enter Mr. Brink’s 1st period Algebra 1 class. The most commonly asked question by Algebra 1 students is likely ’’when will I ever use Algebra 1 In real-life?”  It’s a hard-sell class….but it is required.  So students register for it, reluctantly or not.  
Algebra 1 is even more anxiety-provoking for special education students.  Given the district’s adoption of an inclusion philosophy, many special education students now have the opportunity to “enjoy” the Algebra 1 curriculum with their grade level peers.  A significant number of sped students receive either in-class support or co-teach support in Algebra 1 classrooms.  Unfortunately, a significant number of these sped students struggle because they do not have a strong footing in a number of the prerequisite skills necessary to master Algebra 1 concepts.  Many of these students struggle with basic numeracy and computation skills (e.g., adding/subtracting signed numbers), recognizing patterns, interpreting graphs, representing integers, fractions, and decimals, solving simple equations and representing functions. Without a basic grasp of these foundational concepts, sped students are likely to do poorly in Algebra 1.  For example, Thomas doesn’t stand a chance at computing slope because he doesn’t understand how to manipulate an equation to isolate a variable.  James struggles with converting decimals, fractions/mixed numbers, and percents.  He will have a difficult time completing an activity in which he must create a function rule from a table which includes equivalent fractions.  Adam’s attention quickly wanes from the distributive property lesson that Mr. Brink is valiantly presenting. Sadly, these unengaged, confused, students may ultimately decide to exhibit behaviors in which they do have some confidence and competence:  talking, clowning, sleeping, disrupting. 
Sped students benefit from hands-on, concrete representation, and visual supports.  Interventions that are framed within those instructional approaches can begin to close the gap between a student’s current performance and the desired performance.  Additionally, it becomes useful for students to track their progress. Students may value learning if they record evidence of their performance. It is possible this self-monitoring may reinforce a desire to tackle challenging material when students note evidence of their gains in foundational skills.  Therefore, students will complete a digital portfolio that provides evidence of student progress.  The portfolio also provides students with a vehicle in which to reflect upon the areas in Algebra 1 which remain a challenge and to map a plan to address those challenges.  If students consistently practice target math skills and track their progress via digital portfolio, notable gains may occur in performance for those special education students receiving in-class or co-teach support in Algebra 1.</t>
  </si>
  <si>
    <t xml:space="preserve">Teacher request portfolio to help track and manage SPED students </t>
  </si>
  <si>
    <t>Our school enrollment has increased through the years.  Our Guided Reading library is used on a daily basis, therefore, the need for more books is critical to our student success.
We have a high number of ELLs, so a variety of book levels is imperative to increase English language proficiency in our learners. We would like to add levels 4-18 to add to our literary choices.</t>
  </si>
  <si>
    <t>Our world is changing quickly and are students have to be able to adjust to this changing world. We will be having robots and autonomous cars that will be doing the work for us. Students will need to learn to program in order to be successful in future careers. The Cue Robot will allow students in kindergarten through fifth grade the opportunity to begin programming through the use of a simple program. By programming Cue Robot to move and complete tasks, students will be able to explain the simple steps that it took to create their movement. As they advance in their programming skills, students will be able to program Dash and dot to compete in challenges using creative problem solving and computational thinking.
We want to integrate Cue Robot into our science lab curriculum to increase students knowledge of computer programming and problem solving skills. We want students to learn that coding is telling a computer how to perform complex tasks. Once you know how to code, you can create virtual worlds within the computer where the only limit on what is possible is your imagination. Students currently have opportunities to program in iPad and computer apps but the programs only make objects in the computer react. With Dash and Dot, they get to see their programming in motion in real life. Cue Robot will perform the tasks</t>
  </si>
  <si>
    <t>"Fostering Science in Future Leaders" will give me the opportunity to provide my students with hands-on and engaging activities that will help build their enthusiasm towards Scientific thinking. My goal is to catch their interest and peak their curiosity when they are young to help them become life long learners.</t>
  </si>
  <si>
    <t xml:space="preserve">Teacher request hands-on and engaging activities to catch students' interest and curiousity </t>
  </si>
  <si>
    <t>Our youngest students get excited about learning and our exposed to technology on a daily basis.   Technology is second nature to them and they are intrigued by it.   The Bee-Bot Programmable Robots will expose our youngest students to basic robotic programming.  Students will be able to program the Robots to move forward, back, left, and right.  Students will be able to program the Bee-Bot to trace letters, numbers, and shapes to learn basic attributes for each.  Students can program them to match vocabulary words with their definition to create a fun interactive game. Our youngest students will develop the skills to program more challenging robots in the future school career.</t>
  </si>
  <si>
    <t>Let me begin with an anecdote and some background information about my interests. I was at a faculty meeting recently and came to a realization about a cross-generational connection I have to the students I see in my classroom. One of the faculty presenters mentioned a popular television series. In fact this series was so popular that there were moans heard from the crowd who was thinking there may be spoilers about to be spilled. I sat there perplexed. I was confused because I had absolutely no clue what television show they were all collectively discussing. 
At that moment I realized that one of the things I do not have in common with my coworkers is an appreciation for passive entertainment. I do not watch television-- I play video games. I have trouble sitting in front of a screen without having the opportunity to engage it. The students in the generation I teach are the same way. They were born into a world where you can interact with many screens in their life. Also, I know what my kids like. They do not spend their free time starring blankly at a television screen. They play Roblox on an iPad, or they play Minecraft on a computer, or they play Super Smash Brothers on a console. They crave that interaction with what is going on, on the screen. 
This brings me to my point. I am requesting a grant for Clickers in the Cloud from All in learning to "gamify" my classroom. The district so graciously provided my school with Smart Boards in every room, and if I can take that and make it interactive with 26 players in a game, I feel like I can take my classroom engagement to the level of an arcade. However, just like the modern games of today, let me give you some background if you are not a gamer, modern games track all of the players data. Clickers in the Cloud will give me the ability to take my guided practice and turn it into game where I can see all of the players' progress in realtime allowing me to adjust my small group tailored instruction as I go through my guided practice. 
Now, you could argue that all of this can be done with answer cards or popsicle signs, but no matter how careful the students are they can see each others' answers. Also, no matter how diligent the teacher is he/she will not ever be perfect at collecting that flash sign data. Clickers in the Cloud will track, display, and store that data in realtime. I will be able to know with a degree of certainty who needs what help in my classroom, so I can then provide them with the exact instruction they need.</t>
  </si>
  <si>
    <t>Teacher request clicker for her classroom</t>
  </si>
  <si>
    <t>The "Storyteller's Read Along Mobile Library" is a grant that will allow us to create a listening library that will bring fairy tales to life for our special education students.  Enticing pictures and text draw children into the story while the read-along CD narrates the story word for word.  As students follow along they develop listening comprehension and fluency.  Listening to these stories will also allow them to master the skills they will need for independent reading.  The mobile unit allows the equipment to be moved from classroom to classroom.</t>
  </si>
  <si>
    <t>The grant I am proposing is for Versa Tiles math classroom system in first through fifth grade.  Versa Tiles math manipulative system is exactly that...versatile!  There are so many different ways that the teacher can use the system in his/her classroom.  The system consists of more than one copy of workbooks that are broken up into concepts and then the skills are differentiated within the book.  The workbooks contain puzzles that are engaging, challenging and fun that students can solve with instant feedback.  Students solve the problems in the workbooks and then with the tile system they can check their own work to see if it is accurate.  The concepts in the book build on each other allowing the student to start at the foundation of a concept or in the middle to more two step problem solving and finally using critical thinking skills toward the end of the workbook. There is a need for this system allowing the teacher to use this system in a whole group setting, small group, partner work and independent practice.  Students are able to get instant feedback from the unique answer tile system where that has special shape design that matches the page.  They can see immediately which problems they got correct and which ones they need to work on again.  The system allows for several different depths of knowledge levels so that a student has the opportunity to think critically.  The student is also able to collaborate with a partner or small group to complete the tasks.  The system is also designed for enrichment and intervention so that the student can turn to it for extra help independently and allowing for a life long learning opportunity through elementary school.  The Versa Tile system clearly states the focused objective in each activity allowing for the teacher to differentiate instruction.  The teacher is also able to use the system to reinforce foundation skills for struggling students.  With the purchase of each grade level of this system a teacher in a higher grade can check out the year below to use as intervention for struggling students.  Students love Versa Tiles because it is highly engaging since they get instant feedback on their work and know which problems to look at again.</t>
  </si>
  <si>
    <t>Teacher request Versa Tiles math classroom system to look at math with a different perpective</t>
  </si>
  <si>
    <t>One of the major focuses of the fifth grade science curriculum is the study of forms of energy. It is a unit that our children enjoy, though unfortunately it is one for which we do not have adequate permanent supplies. Light energy in particular gets the short end of the stick. We have a couple of plastic mirrors and a few foggy prisms and that is about it. Every year, my fellow teachers and I hit area dollar stores to buy new laser pointers to teach the material that our children are responsible for learning. We seek to buy quality lasers, refraction plates, and prism sets so that our students have access to the materials needed to truly learn about the reflection and refraction of light. We hope to purchase 18 red laser pointers, which would work out to six in each of our classrooms. These lasers are not only more durable than those you can purchase in stores, they also have a longer battery life and a stronger beam. This would allow for us to do experiments and demonstrations that we currently cannot do with lasers purchased in stores. They also come with a lifetime warranty from the manufacturer so we should be able to use them for many years to come.  We are hoping to purchase 18 semicircular refraction dishes (again, 6 for each class). These dishes look like three dimensional protractors. You can fill them with various liquids and shine a light through them. Light refracts at varying angles based on the density of the substance that you are testing. The degree markers on the refraction dishes allow students to note the impact that density plays in the refraction of light. We are also seeking to purchase three prism sets for our classrooms. These sets come with attached lasers and a variety of prisms and mirrors that would allow for our students to explore reflection and refraction using hands on experimentation.</t>
  </si>
  <si>
    <t>Teacher request lasers, mirriors, and prism to learn reflection and refraction</t>
  </si>
  <si>
    <t>Clickers will help integrate technology into the classroom, a focus of blended learning. They are simple to use so it will allow for total student participation with immediate feedback and data. They work with any website and even support document camera integration for the use of printed materials. The clickers are used to answer questions and give an immediate response. When questions are posed to the students each has their own individual clicker to answer, they can not base their answers on what others are choosing.  Reports of answers are immediately available for the teacher to see and assess. The cloud also provides this information to administrators and professional learning communities.</t>
  </si>
  <si>
    <t xml:space="preserve">Teacher requset clickers </t>
  </si>
  <si>
    <t>The 3Doodler EDU pens will bring creative and hands on engagement to students in K-5.  The 3Doodler EDU are pens that allow students to draw objects in 3-D.  Students will be able to draw their own 3-D classroom manipulatives for math and science class.  Students will have the opportunity to participate in STEM challenges and create new objects by executing their vision to make it come to life.  It will promote team building and collaboration among students and staff as students create manipulatives for class work or participate in STEM challenges.   To create manipualatives, students may be asked to draw 3-D objects such as pyramids, cones, and prisms.  To partake in STEM challenges, students may be asked to create a bridge over a given distance or create a model a model of an insect, flower, etc.  The 3Doodler EDU pens will embody our vision of blended learning in the classroom.</t>
  </si>
  <si>
    <t>Teacher request 3D pens</t>
  </si>
  <si>
    <t>The grant we propose is for science kits to give students a hands on experience with their investigations for the following science units: Force, Motion and Energy; Weather and Astronomy. Science is a great subject to truly encompass student-led learning. The teacher's job is to simply set up the unit and help facilitate conversation, and the students take over from there. In Science, students are able to explore and learn on their own and through collaboration with their peers. Hands on investigations are necessary for students to learn the objectives being presented to them. We are proposing this grant so that we can help our students be actively engaged in the lesson and enhance learning to the highest potential of the student. We would like to purchase science kits that will allow students to conduct experiments in different ways where they will be able to answer scientific questions that they have posed about the learning intention presented to them that day. The science investigation kits we need would have materials that would allow students to be actively involved in their investigations and allow them to have continuous student-led discussion about the investigation.  Hands on science investigations allow teachers to target all types of learners whether they learn best through reading and writing or if they are visual, auditory and kinetic learners.  
     We are in need of three science kits that will allow for hands on investigations.  For the Force, Motion and Energy unit we would like to purchase Electronic Electricity Snap Circuits where students will be able to create closed circuits that create working radios, burglar alarms, digital voice records and more.  For the weather unit we would like to purchase a water cycle kit that would allow students to recreate the water cycle enabling them to see the steps in action.  For the Astronomy unit we would like to purchase a kit that would allow students to recreate the moon phases with a model.  This same kit also has investigation guidelines for Earth patterns such as shadows and seasons.  We are also requesting supplemental literature books that go along with the astronomy unit.  All three kits contain reusable supplies that would allow the teachers to use the kits for many years to come.  They also come with teacher guides that would help the teacher create purposeful lessons for the learning intention being taught.</t>
  </si>
  <si>
    <t xml:space="preserve">Teacher request science kits fo help student grasp the fundemental laws of physics and nature </t>
  </si>
  <si>
    <t>We are wanting flexible seating in order to foster more leadership opportunities for students allowing students to make choices based on their own needs , increase physical activity, and improve behavior issues. Studies show that students who are allowed physical activity throughout the day have better attention spans as well as less behavior issues. We want to reach all kinds of learners, including kinesthetic learners who thrive when given the opportunity to move. Flexible seating will help the improvement of physical health through burning more calories each day, higher metabolism, better oxygen flow to the brain, improved core strength and appropriate posture.</t>
  </si>
  <si>
    <t>My grant proposal is for a class set of Drum fit balls and a three year license to their online curriculum.  DrumFit is a fun way to impact students’s lives both physically and mentally. It is an innovative, high-quality P.E. curriculum resources that can be used in the gym with large numbers.  I plan to use this DrumFit set to transform the culture of my gym.  My students love music, so I want to use what they love to encourage them to participate in physical activity.   I will use DrumFit and the DrumFit curriculum to Teach Students to LOVE Cardio Fitness for LIFE! DrumFit is a non competitive physical activity resources.  Students that are athletic, that do not excel athletically and have special needs can participate.  They can work at their own level and are not judged by their peers. DrumFIT allows each student to march to the beat of their own drum.</t>
  </si>
  <si>
    <t>Teacher request Drumfit to encourage physical activities</t>
  </si>
  <si>
    <t>Science is such an exciting subject to students, and the interest is ever expanding! In Kindergarten, science is such a fun, hands on experience and there isn't always opportunities to have those experiences in 45 minute period. There is a need for more group discussion with exploring during science. Whole group activities can be fun, but with groups and guided centers the need for sharing ideas, exploring real life object, and open discussion is met. I would instant science learning centers for all the kindergarten classroom on our campus, so that our kindergartners can have those amazing experiences and grow their love for science! Hands-on science discoveries will be easier than ever! Each center is designed for 4 students at a time and have everything needed to build science skills step by step. The students can learn at their own pace, and there is an assessment card included to track progress. I think the students would really benefit from exploring a subject they already love more in depth. They will be able to retain the information better, while being excited about learning.</t>
  </si>
  <si>
    <t xml:space="preserve">Teacher request instant science learning to help build science skills </t>
  </si>
  <si>
    <t>Our students strive for greatness in all subject areas, in and out of the classroom. Reading is an integral part of any education and we have noticed a need for further guidance in nonfiction texts. In order to provide the best help to make our students successful, the fifth grade team has decided that it is in our best interest to provide nonfiction texts to use in guided reading groups and small group intervention. This will not only help our students practice identifying nonfiction text features, but it will also allow them to practice analyzing nonfiction text structures. The materials proposed in this grant would help provide students with short passages and articles that reflect real-world applications, which will help students connect with the nonfiction texts.</t>
  </si>
  <si>
    <t>Teacher request nonfiction books</t>
  </si>
  <si>
    <t>“Early Math Instant Learning Centers” is a math concept skill game set which brings standard-based math content into the classroom with engaging games that support curriculum in an innovative way to peak student interest in learning.  This request includes several different counting, number comparison, basic problem solving, measurement, and shape game sets that target key developing math concepts to help students fully comprehend math grade level skills.  The “Early Math Instant Learning Centers” can be easily integrated into specific Kindergarten math skill lessons including number recognition, counting, addition, subtraction, shapes, and measurement.   We feel adding “Early Math Instant Learning Centers” to our classroom instruction and our grade level in general will not only support our math curriculum but also challenge students in ways that conventional math activities and worksheets can’t.  It’s just simply a way that kids love to learn and thus are fully engaged.</t>
  </si>
  <si>
    <t xml:space="preserve">teacher request Early Math Instant Learning Centers to help students with math </t>
  </si>
  <si>
    <t>Research has proven repeatedly that music education is an integral part of a successful education, and a major contributing factor in creating a positive campus culture on a middle school campus. The National Association for Music in Schools lists the following benefits for students that participate in music: 
1. Musical training helps develop language and reasoning.
2. A mastery of memorization and increased coordination.
3. A sense of achievement and pride in themselves. 
4. Keeping students engaged in school.
5. Success in society: Music is the fabric of our society, and music can shape abilities and character. Students in band or orchestra are less likely to abuse substances over their lifetime. 
6. Emotional development: Students of music can be more emotionally developed, with empathy towards other cultures They also tend to have higher self esteem and are better at coping with anxiety.
7. Students learn pattern recognition: Children can develop their math and pattern-recognition skills with the help of musical education. Playing music offers repetition in a fun format.
 Additionally, Former President Barack Obama passed a law in December of 2015 that explicitly named music as a subject to be included in K-12 schools under the rubric of a well-rounded education. Juxtaposed against all of the benefits is the research showing that band, choir, and orchestra programs may not fit the needs of all students to foster full engagement in music education. Additionally, that the experience in these groups can be “uncomfortable, irrelevant to their lives, and not able to cultivate engagement in creative musical learning and independence” (Hickey, 2017).  
 Our proposal addresses the need for a musical program that increases student engagement not only in music but in school itself, fosters a positive change in school climate, and teaches students the value and reward that can be found with working hard.  We are requesting your support to create a drum line for our campus, including all of the equipment and supplies we would need to make this a viable program for many years to come. We are asking you to help us support The FBISD Profile of a Graduate, adopted by our Board of Trustees that outlines the attributes we want all graduates to possess.  Specifically by using the drum line to equip our students with skills for life, providing a venue for practice in being an effective communicator, the opportunity be a collaborative team member focused on achieving a group goal, and the opportunity to become a life-long learner.</t>
  </si>
  <si>
    <t>Teacher request music program</t>
  </si>
  <si>
    <t>There is no doubt that we have a need in our country to better educate our students in Science, Technology, Engineering, Arts and Mathematics, or STEAM subjects.  According to the World Economic Forum's Global Competitiveness Report for 2010-2011, "the United States ranked 52nd in its quality of math and science education" and this has had an impact on our contributions in the STEM industries.  In fact, at the end of 2009, "for the first time, over half of U.S. patents were awarded to non-U.S. companies because STEM shortcomings are forcing a hold on innovation" ( National Math + Science Initiative, 2014).  As educators, we have to address this huge demand for science and math based thinkers by actively engaging our students in STEAM exploration early on in the education process.   
Full STEAM Ahead with Learning Centers in the Library is one way for us to attend to this critical need.  Through this grant proposal, students in Kindergarten through 5th grade will have the opportunity to become genuinely interested in both the scientific and  problem-solving processes through the library STEAM center and monthly STEAM project days.  The library STEAM center will provide a weekly opportunity for creative thinking as well as hands-on discovery for the students.  Unstructured exploration is essential to fostering a culture of creativity and providing a library STEAM center with open-ended challenges that promote creativity is one way of integrating unstructured exploration into the instructional day.  In addition, STEAM project days will be conducted in the library, allowing students to deepen their understanding of various STEAM concepts learned in class.  Students participating in the STEAM project will consider a monthly challenge and work in partners or groups to discuss possible solutions.  Ultimately, each group will build a project that they believe can be a solution to the challenge at hand.  Each creation is documented through pictures and video and shared with the entire school through the library website and Schoology.  Reflections on learning and tutorials for other students can be recorded on iPads and shared as well.  Full STEAM Ahead with Learning Centers in the Library is a fun and effective way to help our students develop their critical thinking skills.  By funding this proposal, the Fort Bend Education Foundation can help our school and community take steps forward in tackling our nation's STEAM crisis.
National Math + Science Initiative (2014). The STEM Crisis. https://nms.org/Education/TheSTEMCrisis.aspx.
World Economic Forum (2011). The Global Competitiveness Report 2010-2011.
http://reports.weforum.org/global-competitiveness-2011-2012/.</t>
  </si>
  <si>
    <t>Teacher request STEAM center</t>
  </si>
  <si>
    <t>For my students, reading does not come easily.  Each of them has their own challenge whether it is intelligently disabled or autistic.   These programs will bring books to life for my students.  They will be able to interact with the stories through physical touch, pictures, and words.  These materials have been researched based to show improvement for students that are not able to learn to read using the standard way of teaching.   These kits include big switches or talking devices to help the non-verbal or the students that lack the communication skills the ability to show what they know about the stories that they have heard read to them.  These stories are designed just for my students so that they can access a book.  I will be able to work with my students on concepts such as story comprehension.   I will also be able to customize these programs to meet each individual needs so that they will be successful.   Currently, in my classroom, I lack a good quality researched based reading instruction that meets the different level of students that I currently have.  These tools will help me reach even my lowest level students so that they might be successful.    These tools are designed to help my students develop sight words and phonic sounds so they might be able to read in the future.</t>
  </si>
  <si>
    <t>Teacher request books to help SPED students</t>
  </si>
  <si>
    <t>I would like to request a large music rug for use as a central learning area. The students have shown to be more successful when they can sit comfortably in a clearly defined space. Carpets make for a softer sitting area, and also serve as a barrier for small group areas. Currently, it is difficult to enable success in remaining in their areas.</t>
  </si>
  <si>
    <t>Teacher request rug for flexible seating</t>
  </si>
  <si>
    <t>Reading is more than just fundamental. We know that daily life includes significant amounts of reading. While Accelerated Reader would only be made available to English Language Arts classes, ultimately all subject areas benefit. Increased reading will eventually lead to increased comprehension. Students would better understand math and science concepts.  In fact, an increase in comprehension would be demonstrated across all curriculum. 
 Students need to read frequently and consistently. Twenty-minute nightly reading is ideal, but with the number of students it is difficult to assign and monitor their reading. As teachers, we assign texts that may work for the class overall while still attempting to differentiate. Through Accelerated Reader students would not be limited to the content provided by teachers and teachers will still be able to ensure that students are reading. Accelerated Reader is not about points. It is not about competition. Accelerated Reader is about utilizing trusted technology to promote reading. 
 Currently in our school, we use a Renaissance Learning product called Star 360. Star 360 screens and measures students’ growth in math and reading. We already use this data to drive instruction. As Accelerated Reader is a product of the same company, we can also use the same data to choose leveled texts for students and empower students to choose leveled texts for themselves. Students will start with a text on their level and strive to make it to the next reading level. Using data teachers can give meaningful feedback to students as well. Accelerated Reader does the heavy lifting and teachers reap the data!
 There are many educational advantages to Accelerated Reader, but the most exciting are the creative advantages. Technology has been many benefits but one problem has been its affect on imagination. So many students don’t imagine simply because they don’t have to. Information can be found in a few clicks. Who reads a book when they can watch the movie? Having everything at their fingertips has morphed students into consumers instead of creators. The ultimate imagination enhancer is reading. Reading forces students to build worlds in their mind; to imagine what stories look like, feel like and sound like. Accelerated Reader will show students the possibilities of reading.  We have to get students hooked!</t>
  </si>
  <si>
    <t>Teacher request software to help students read to have creative minds</t>
  </si>
  <si>
    <t>We are very proud of the production of our morning broadcast on our campus. In addition to broadcasting the news to all of the classrooms, we rotate our broadcast crew every two weeks so many student receive the experience throughout the year. We have a 5 person production crew, made up of 5th graders who oversee the broadcast crew every morning. This crew sets up the power points, arranges the "special guests" and students pledgers, select and play our morning exercise music and routinely check all of our equipment. We utilize Power Points on a green screen on two separate channels (cameras) where we display our school logo, captions, dates and images relating to our news. We are in need of a functional visual mixer that will operate a green screen on two separate channels and a sound mixer that is compatible with the audio mixer. Because this is a student-driven activity, the equipment should be more analog in nature so the students can easily operate by pushing buttons and turning knobs. Our current system does not allow for a green screen on two channels and any changes are made through a complicated digital process. Additionally, we are in need of a large monitor that we can mount to view the broadcast in real time, and an additional microphone for our reporters and anchors.</t>
  </si>
  <si>
    <t>teacher request different mixer to help student broadcast to there school more efficiently</t>
  </si>
  <si>
    <t>As a blended learning campus, we are trying to establish a technology enriched environment for each student.  Our school needs quality software to enhance our students learning.  Graph Club 2.0 would serve as an essential technology resource for all teachers and students.
As a teacher who has taught using Graph Club, I really want to give all our students and teachers the opportunity to use this wonderful, engaging program.  Graph Club is an established computer program that enhances the learning of elementary age students.  It is a program designed to make graphing easy and fun.  Using this program, students can review data collected, graph the information and display their data in different ways, including pie, line, bar, and pictograph.  The program can also compare and display two different graphs side by side.  Students can write about their graph and even record themselves explaining or asking questions about their graph. This program allows teachers to present information in various graph forms that are age appropriate for their students. The different graphing activities allow teachers to differentiate for their students. In addition to students creating their own graphs, the software provides fun matching activities for students to practice their graphing skills.  There are various other activities in four different subject areas including Math, Social Studies, Science, Language Arts.  The program also includes a tutorial section that will help teachers find information and provide them with suggested lesson plans.  I am very familiar with this program and the benefits it provides for teachers and students.  The teaching and learning possibilities this program would provide for our school is very exciting.
This program would be a wonderful asset to our students.   Not only would it benefit our second graders, but it would be accessible to all teachers and students through our computer lab.</t>
  </si>
  <si>
    <t>This year I began teaching in a self contained special education program for the first time. This program is called SAILS which stands for Succeeding in Academic and Independent Living Skills. SAILS is for students in Kindergarten through Fifth grade with intellectual disabilities. The students in my classroom have cognitive impairments as well as a broad range of special needs including autism spectrum disorder, Down syndrome, speech impairment, and visual and auditory impairments. Their differing ages paired with their range of abilities leads to a classroom full of ample opportunities for individualization, creativity, hands on learning, and diverse materials. The students in my classroom have a wide range of needs and given the nature of my specialized program, each come with their own specialized goals, accommodations, modifications, and grade level expectations.  
Having a classroom of fully engaging "sensational centers" has always been my dream. I have been given the opportunity to teach my dream class in my dream school, however, I am starting from scratch which means creating a lot of materials on my own. This is very time consuming and as much as I try I seem to always be behind with creating engaging, rigorous, durable materials for my students that meet their vast academic needs. This grant would benefit my students by providing ways for my students to work independently on academic tasks that further develop their skills on concepts they struggle with, concepts taught in a group lesson, and skills found within their special education goals. Centers also give students the opportunity to pair groups. Because the age and ability range in my room is so vast and unique I will have the chance for pairing students with similar struggles as well as pair students for peer modeling, and peer tutoring, allowing students to become the expert and teach each other. When students take ownership of their learning and take pride in what they know their motivation to gain more knowledge and become life long learners is ignited.
There is a need in my classroom for centers to help my students succeeding in academic and independent living skills by having durable and readily accessible materials for pre-assessment, independent practice, small group work, whole group lessons, and assessment after a lesson. Having these materials will allow me to be able to focus more time after school and during planning time on creating effective lessons and assessments, developing special education goals to meet students at their most critical area of need, and spend more time teaching my students!</t>
  </si>
  <si>
    <t>Teacher request SAILS program for SPED students</t>
  </si>
  <si>
    <t>In order to prepare twenty-first century learners for a future that offers exciting careers in technology and coding, students need hands-on programming experiences that allow them to visually assess their coding efforts.  Bee Bots Programmable Robots will supplement the coding experiences students have had through free apps and web-based interfaces by providing a physical representation of their coding efforts.  Students will work in cooperative groups to program and test their robots during their weekly library outclass rotation, giving every student in the school exposure to coding and troubleshooting.  Bee Bots will offer students hands-on opportunities to evaluate and problem solve as they attempt to program robots to complete an increasingly complex series of commands.  As a result of witnessing the robots they coded moving through physical space, students will be able to analyze the success of their programming in meeting objectives and troubleshoot where needed.  Students will strengthen both their critical thinking skills and cooperative learning skills while experiencing a practical application of the coding skills they have been honing all year.</t>
  </si>
  <si>
    <t>As a former reading teacher, I know how important it is to incorporate reading into all subjects. Reading is the underlying factor to being a successful student. With this being my first year in Math, I feel it is imperative to have a library filled with books that connect to the concepts we are learning in math. One, it can create opportunities for students to ask questions. Asking questions is very important to building the idea of discussion. Discussion between students then leads into a deeper learning amongst one another. This is where my goal of strategic planning comes into play. Secondly, students can read the books and connect to what the story is telling them, and what we are learning in Math. It helps them build on their prior knowledge and relate that to make sense of mathematical concepts. Lastly, I believe it will improve the students problem-solving skills (a goal that is in the FBISD curriculum). We want all our students to not just answer a question, but to plan, justify, and explain their answer. In order to do this, students must be able to read, gather, organize, analyze and interpret what they are reading in a word problem. If a student cannot do this critical part of reading, then they will not be able to fully understand why they need to solve a problem a certain way. Having this grant will allow me to purchase math literature books to build that foundation of reading. A foundation that we all know can greatly improve all students academic success. I plan to purchase sets of books that are related to topics we cover in math throughout the year. The literature set will be used to connect stories to the topics we are covering in class.</t>
  </si>
  <si>
    <t>I am asking for every Math teacher on my campus to receive a copy of the book "Number Talks" by Sherry Parrish. I would like to be awarded this grant because I have seen first hand how powerful Number Talks can be in a student's head. Number Talks are a  5- 15 minute discussion where students are presented with an equation. Whether or not students get the right or wrong answer, just hearing students and/or teachers describe their thought process is pretty powerful.  Students then start thinking mentally how they would solve the problem. The teacher then ask students to discuss the strategy they used in order to solve the problem. Students are given the opportunity to share whether they are right or wrong. If they are wrong, the teacher then guides them to discover on their own where the mistake was made.  If students are right they get to share their thought process or strategy with the class. This way it shows students there are different ways to solve a problem. While students are watching and listening they can evaluate their own thinking. 
Each classroom is different. I feel it is imperative that every classroom teacher should have their own copy of "Number Talks". This way if a class is ready to move on, or needs extra practice the book is there as a resource on what the next steps should be taken.</t>
  </si>
  <si>
    <t>Teacher request math books to help students apply to life</t>
  </si>
  <si>
    <t>Teacher request math books to learn the concept of the world</t>
  </si>
  <si>
    <t>I am writing this grant for physical education equipment that can be used on my campus with staff and during before/after school fitness clubs to expose students staff to enjoyable physical fitness opportunities.  The physical education equipment I am asking for will allow me to add many activities to my lessons.</t>
  </si>
  <si>
    <t xml:space="preserve">Teacher request P.E. equipment </t>
  </si>
  <si>
    <t>Imagine spending eight hours of your day in one room. You eat lunch as a group, go to the bathroom as a group, play as a group, all day, every day for six years! Our classrooms are unique. We teach small groups of students that rarely (if at all) leave our classrooms and have limited access to general education peers. This is their least restrictive environment because it is where they thrive! When we joined together to write this grant we talked about our student groups and the needs of our classes. Our rooms are unique in that we both teach small groups of students that are limited in their interactions with general education peers due to cognitive, behavioral, verbal, and social skills functioning. What we see across both our settings is that our students do not experience school in the same way as their neurotypical peers. Our students have limited access to the same broad experiences as their peers because the way they interact with their world is often through sensory means. Though our programs are different we have similar struggles in our rooms in that our students learn best through whole body sensory learning. Our students retain knowledge best when it is paired with hands on experience and immersion of the senses. Our student’s behavior is best regulated when they have positive opportunities for sensory input and exploration when frustrated. 
We are proposing this grant for materials to integrate into our sensory room. These materials will be used in a variety of ways to enhance our students learning throughout the school day. Currently our students are limited with sensory exploration. Our primary focus within the classroom is academic learning and compliance. We often will attempt to satisfy our students sensory needs through the use of a token economy that may allow our students to earn a fidget toy for a few minutes but then the student will be asked to give the toy back and to move on to the next task. In other instances, we will introduce a sensory item as a part of a lesson but then will take away the item once the lesson has been completed. We appreciate the initial fascination but will then move quickly to the next lesson. To have a fully functional sensory room with diverse and functional materials available for daily use will allow our students to extend their academic knowledge by learning with their senses. Our students will be allowed to examine each item and use it on their own terms. Rather than having to deal with sensory issues in a broad uncontrolled environment, our students can learn how to adapt in an environment that can be controlled by them with little to no input from their teachers. We become more of the facilitators that will watch them explore and not the instructors who tell them how to learn and grow. Each item on this list is considered multisensory, we want our students to not only learn about their external senses but to also be able to learn about their internal senses like balance and body awareness.</t>
  </si>
  <si>
    <t>Time is a teachers greatest resource and educators are constantly looking for the most efficient way to meet their students needs.  A grade specific, guided reading library close to classrooms saves time by allowing teachers to quickly grab books that meet their small group and individual students needs.  This guided reading library provides more titles available to Kinder students and helps get books in the hands of students on a more regular basis.  This will better enable teachers to keep up with our progressing readers by having the next book nearby and ready to go.  The guided reading fiction and nonfiction library books will include levels A through D.</t>
  </si>
  <si>
    <t>As a constant learner my self, I came across an article on how to help struggling readers. The article not only addressed how to help them, it also mentioned what happened statistically to those students who don't catch up. Studies show that if students are not reading on grade level by third grade, it directly affects their entire educational career. Meaning most students, won't ever fully catch up. As a teacher this statistic is heartbreaking. This article lead me to do more research and ask myself the question: What can I do as a teacher to help students at an early age become not only better reader's but also life long learners? After much research the answer is more simple that one might think. The key component of helping kids become better reader's is . . . . . giving them time to read books that are on their level! It is that simple. Finding interesting, engaging books that are on my various students levels, that is the challenging part. Students read more purposefully when they choose text that reflect their interest. But there must be a balance of student interest and matching their developmental reading skills. That is when I came across Fountas and Pinnell's choice libraries. These libraries include 15o titles of different genres that include engaging topics on various developmental reading levels. It also includes a professional development book for myself to help guide my students during independent reading time. This guide even includes teacher prompts that will allow me to focus on specific skills with in each book title. Giving students the power to choose their independent reading books will foster and encourage independent reading and learning. The Fountas and Pinnell choice library will give my students a love for reading that will stay with them for life.  
 “Students will read if we give them the books, the time, and the enthusiastic encouragement to do so. If we make them wait for the one unit a year in which they are allowed to choose their own books and become readers, they may never read at all. To keep our students reading, we have to let them.” 
 Donalyn Miller, The Book Whisperer: Awakening the Inner Reader in Every Child</t>
  </si>
  <si>
    <t xml:space="preserve">Teacher request books </t>
  </si>
  <si>
    <t>All the elementary schools in Fort Bend Elementary Independent School District believe in a blended approach to instruction.   The curriculum focuses on blending five strands of English Language Arts and Reading Texas Essential Knowledge and Skills.  These five strands include Reading, Writing, Oral and Written Conventions, Research, and Listening and Speaking, as well as requirements for incorporating a variety of genres to the unit focus.  
 As a team of second grade teachers in Fort Bend Independent School District we have embraced using the blended methodology to teach all subjects.  Throughout our curriculum we teach six research-based strategies: questioning, making connections, making inferences, determining importance, visualizing, and synthesizing.   Research shows that directly teaching these strategies is extremely effective for increasing comprehension of any text, regardless of genre.  One part of this instruction includes a teacher “think aloud,” where s/he models and demonstrates how to apply reading strategies to students. However, many teachers often feel overwhelmed by the vast array of books that they could choose from or simply may not have access to the mentor texts listed in the curriculum, therefore, s/he may forgo this critical step of instruction. This proposal aims to support our team and provide them with an easily accessible selection of unit specific mentor texts to model each strategy across our curriculum.  In turn, students will be able to hear the deep thinking (meta-cognition) that is associated with it to promote understanding through discussion.  Since our master schedule is the same for each teacher, it is imperative that each teacher on our team has access to the same books at the same time so that we may read in unison! We find when we share the books across the classrooms, the students then to do not have access to the book, making it impossible for them to complete the comprehension model, and the teacher misses prime instructional time waiting for a copy of the book.  This proposal aims to purchase a Unit Book Set for each teacher on the second-grade team that would be used to explicitly teach the six comprehension strategies across the curriculum.  These books would become mentor texts for modeling how to question, make connections, make inferences, determine importance, visualize, and synthesize for meaning – strategies that are used by effective readers.
Because our district’s elementary curriculum is centered on blended learning and these six comprehension strategies, all teachers are required to teach them.  The best way to do this is for the teacher to “think aloud” for students while reading so that they can see how a proficient reader uses meta-cognition to make sense of text.  Research shows Thinking Aloud is the single most important teaching tactic at our disposal.  It provides direct access to the reader’s mind, allowing them to observe how understanding happens.</t>
  </si>
  <si>
    <t>A large amount of a student’s time is spent learning the fundamentals of reading, writing, and arithmetic and that can be overwhelming for some. Social Studies gives students the opportunity to take a break and listen to the stories of what made the country we live in today. To do this, I would like to provide my students with a Social Studies book that is engaging and diverse. With the Social Studies Alive! America’s Past, my students will be provided with an engaging text that even the ones with varying literacy goals can comprehend. Because this book is very student friendly, it gets the students excited to learn about America’s Past and instills a sense of confidence in them along the way. Within the book, there are very colorful and detailed illustrations to go along with each chapter. The Social Studies Alive! America’s Past book by provides various opportunities to differentiate and teach across the curriculum through the use of graphic organizers and writing to timelines and math. The Social Studies Alive! America’s Past provides ways to reach all levels of students from English Language Learners to special needs and Gifted and Talented students. At the end of each chapter, a Reading Further section will allow my students to extend their learning. The Social Studies Alive! America’s Past Interactive Student Notebook gives students the opportunity to connect to their prior knowledge, build their background knowledge and develop new vocabulary using graphic organizers and diagrams, pictures and much more. Overall, the Social Studies Alive! America’s Past book will increase student engagement and continue to give students the desire to become lifelong learners.</t>
  </si>
  <si>
    <t xml:space="preserve">Teacher request Social Studies books </t>
  </si>
  <si>
    <t>My grant proposal will enhance student learning by "catching" my students' attention old-school style--by being read to and with the teacher modeling good reading strategies according to Fort Bend ISD Reader's Workshop guidelines. These days, too many students are computer motivated; all they want to do is get on an electronic device. Where did the art of conversation go? Why is there such a disconnect in families?  Because people (parents) don't stop what they're doing and read and discuss literature with their children. I can remember so clearly my mother reading to us and then us asking her a million questions about the characters in the books. And I can remember being a teenager and reading books and having the light bulb come on and thinking, "Oh, so that's what that word means!" Each year, I am shocked by the number of hands that go up when I ask, "Who has never read this book before?" And most of the time, I am holding up a book that would be considered a children's classic, such as something by Dr. Seuss!  Reading, and being a reader, is the best way to help a student grow academically. He or she cannot excel in other subject areas if they are not readers, as all other subjects are directly affected by a students' skill at reading. Read-alouds offer a way for the teacher to model fluency, and to stop and model the thinking process. In order to increase vocabulary, one simply must be a reader; there is no way to effectively teach all the vocabulary words third graders should know other than have students read and decipher the meaning of a word through context clues. Again, I am often shocked at the number of words my students DON'T know, and many times they are words most folks would consider "common". It has been said that to read to a child when they are young is to show them love. My ultimate goal with the purchase of these books is to bring back the art of conversation with these youngsters, (so that when they grow up, they can converse and communicate with others in an appropriate manner), help them to become more fluent readers, help learn new vocabulary words, and most importantly, have them know that they are loved and their thoughts are important!</t>
  </si>
  <si>
    <t>Teacher request books to intrigue students' interest in the fine arts</t>
  </si>
  <si>
    <t>My goal is to be an engaging math teacher that reaches all students.  When I walk into my classroom each morning, I know that I have to find creative ways to teach every learner.  What is missing?  My students do not know their math facts.  This is a problem that I come across year after year.  The daily diligence that is required to help master the madness of these math facts is why I am writing this grant.  I have found the most effective, engaging, and fun manipulatives that can turn the weakest math students into strong, confident, masters of multiplication.   These tools will truly  help enhance the educational experience in the classroom.  With parent involvement slowly fading, the time I spend teaching math facts in the classroom needs to be consistent.  These tools are a quick, easy way, to bridge the gap for all learners regardless of their skill level.  Imagine a classroom where each and every student is working at their own level, using hands on materials that also engage and enhance their learning experience on a daily basis.  My math heart is wanting every student to leave my classroom fluent in their math facts.  This will help set up success in the years to come.  Once their math facts are fluent, their confidence level is contagious.  A confident student is a successful student.  With your help, I know we can make a difference, one math fact at a time!</t>
  </si>
  <si>
    <t>VersaTiles to Vary Math Instruction would equip first grade teachers with self-checking, purposeful skills practice with the challenge of a puzzle. Students will be able to explore their knowledge of counting, place value, addition, subtraction, measurement, time, analysis of graphing data, and geometry. Due to the clearly stated objectives, teachers will be able to differentiate classroom instruction to meet the needs of all learners. Teachers will have the flexibility to use the VersaTiles during small group, at a workstation, independently, or with a partner. The puzzle format will motivate students to practice important skills in an engaging and hands-on way.</t>
  </si>
  <si>
    <t xml:space="preserve">Teacher request VersaTiles to help students comprehend math </t>
  </si>
  <si>
    <t>I'm asking for a Noteworthy Music rug for my General Education Music classroom. This beautiful 13'2'' circular rug has a treble clef in the middle and is surrounded by 25 squares with various music symbols and notes around the perimeter. The outside border is made up of playful piano keys. This rug would not only add a giant splash of musical color to our classroom, it would also be a wonderful interactive tool. The Noteworthy rug is manufactured by Joy Carpets and is durable, stain-resistant, has a Class I Flammability Rating, and is made in the U.S.A. Additionally, it comes with a 10 Year Limited Wear Warranty. This carpet would be used in various ways by all grade levels.</t>
  </si>
  <si>
    <t>Teacher request rug for music class</t>
  </si>
  <si>
    <t>As a 1st grade teacher, one of my favorite activities is my reading group. My goal is to create a love of books and reading, but I find myself competing with ipads and video games. My challenge is to give the students interesting books that will grab their attention with colorful pictures &amp; familiar characters. This grant is a request for multiple sets of early chapter books on Level J and K (specific Reading Levels for students who are able to read longer passages), in series or collections that involve the same characters. Each title comes with a set of 6 books, enough to give one to each student in the group. The books will be used for small group reading instruction in grades K-2 (Kindergarten - 2nd grade). The students come into 1st grade as early readers and begin asking for chapter books almost immediately.  These books will allow the students to have early chapter books (fairly short 32-60 pages but separated into chapters as opposed to picture books) letting them feel like "big kids".  Many of the characters are young people, so the students can make connections to their own lives. One of our daily activities in reading groups is to identify the characters and discuss their problems and predict solutions.  Having a set of books with 4 - 8 titles centered on the same character will allow teachers to track character traits and teach how characters change over time.  These books will be placed in our guided reading library which is open to all grade levels, but is primarily used by Kindergarten through 2nd grade. The current books in the library have been used for many years and most of the book sets have missing books due to loss or damage. What an amazing benefit for all the students to have new book titles to engage them and promote their love for reading!</t>
  </si>
  <si>
    <t>This grant proposal is for an iPad, iPad case and Volume Purchase Program Card.  The mission of Fort Bend Independent School District and the mission of both of the schools where I provide speech therapy is to inspire and equip all students to pursue futures beyond what they can imagine.  Inspiring and equipping students consists of access to technology that helps to empower our students with communication techniques and skills through a variety of teaching tools.  There are several evidence based treatments available through applications that can be accessed from an iPad.  These applications range from helping those who have a severe speech and language impairment communicate basic wants and needs to giving students visual cues for placement techniques to produce difficult phonemes.  An iPad would help equip all students on my caseload who are already identified as needing speech therapy services through special education.  Once of my campuses houses an Adaptive Behavior Class which is designed for students who exhibit a combination of severe cognitive and behavioral challenges to access the curriculum.  Most of the students are primarily nonverbal communicators.  It is within the scope of the Speech and Language Pathologist to identify effective communication strategies and techniques, make recommendations and train personnel.  The iPad is a dynamic tool in that several different applications can be downloaded; therefore, it can be used with students who function at high and low levels in regards to communication abilities.  In my clinical experience, I have noted that most of my students in the Adaptive Behavior Class are highly motivated to communicate using technology.  An iPad would be an excellent tool to help the clinician trouble shoot, gather data and identify if students who are primarily nonverbal would benefit from using an iPad on an everyday basis.  This information would be helpful to incorporate into therapy sessions, write Individual Education Plans as well as Full and Individual Evaluations.</t>
  </si>
  <si>
    <t>This grant, Making Science "Attractive", will put scientific tools in the hands of elementary students. In the world today, kids are not satisfied with reading about science. They have interactive games, phones and TVs to entertain them. They want and need to experience learning and be a catalyst to their own learning!  We intend to make science fun by providing students with hands-on ways to explore magnets, thermometers, and magnifiers. Students will be able to build 3-D shapes and discover properties of magnets using the 3-D magnetic builders. Students will have the opportunity to measure the temperature during their weather unit and measure the temperature of ingredients during science experiments.  They will use magnifying glasses to observe living organisms and their features. School is an ideal place to connect learning to the real world.  For students to be most successful, they must have the opportunity to learn in a real-world context and to apply their learning to real problems. Surveys support the opinion that involving students in more real-world learning experiences will greatly improve how students perform. With the scientific tools that this grant will provide, we will lead students in learning about their environment and our ever changing world!</t>
  </si>
  <si>
    <t>Teacher request science equipment to interest students of science</t>
  </si>
  <si>
    <t>The purpose of this grant is to provide instructional resources to improve students’ reading fluency and comprehension strategies through leveled guided reading books.  All classroom teachers, ESL, Special Education, and Specialists will utilize the books.  Our campus vision is for reading to be alive in every classroom.  
I would like to increase our guided reading book room by adding a variety of genres and levels of books by increasing content rich texts to use during small group instruction. Students would greatly benefit by this addition of books to reach grade level expectations in reading.  The book room is an ideal resource for teachers to access a variety of texts to implement responsive instruction in their classrooms. 
The addition of more leveled books would enrich the guided reading instruction our teachers are already implementing. Research shows that guided reading should include regular instruction with students using quality text on their reading level.</t>
  </si>
  <si>
    <t>The purpose of this grant is to implement iPads as a tool to improve and enhance students' reading skills through the use of technology in the classroom.  The iPads will be used by the Reading Specialist to empower the learners in small group instruction from grades K-5.  
The auditory, kinesthetic and visual aspects of the iPad appeal to a variety of different learners, especially dyslexic and struggling readers and their learning styles.  The iPad enables personalized learning by giving the learners the responsibility and accountability to choose how they learn; as well as developing their organizational skills.  
The vast number of Apps available will allow all types of learners from different age groups to be creative and have access to differentiated instruction.  Reading Apps can provide various texts for all reading levels.  They also provide various forms of reader support.  For example, if a student does not know the definition of a word, one tap takes them to a glossary or dictionary.  Many programs set the pace for the learner and increase rigor as they become proficient.  The learner and the teacher will receive immediate feedback through the use of technology.
Research has shown that the use of the iPad in the classroom increases engagement and motivation in all learners.  Learning applications (Apps) for the iPad are being developed at a much faster rate than similar commercial software for the desktop computer.  As technology advances, tools like the iPad provide the mobility and versatility to enable students to learn at their own pace.</t>
  </si>
  <si>
    <t>Students today are engaged by high interest and hands on materials while teachers are challenged with capturing and keeping their attention.  To address these concerns, we would like to expose students with engaging stations, where they can explore, manipulate, and recreate on level objectives through science exploration.  Once students make a connection with the learning intentions being taught through the science station(s), they will be motivated to question, think on their own, and understand the six branches of science more in depth.  80% of science-based lessons are hands on, which  increases students' curiosity of the world around them, strengthening their science vocabulary and giving them a stronger understanding of how things work.  These skills will help them become more confident in science exploration and the scientific process using higher level and critical thinking skills.  We believe that hands on science lab experiments spark the interest in other areas children may not be familiar with by planting seeds in the minds of our future learners.</t>
  </si>
  <si>
    <t>Teacher request science lab kits</t>
  </si>
  <si>
    <t>Our school's focus is to ensure that our students grow in their science knowledge.  As a campus, our scores for the science STAAR have not been consistent.  Looking at the overall STAAR results, we noticed that an area that is not score highly in, is the physical science portion.  As one of the 5th grade science teachers, it is extremely important to be able to have the tools and resources to ensure that each student is able to learn.  Having the exploration kits will allow more students to become more knowledgeable in the different concepts that are covered in physical science.  From electricity to force and motion to chemistry, physical science covers a wide span of different concepts and uses many different models and activities to help teach these concepts.  These kits will give the 5th grade teachers a uniform resource that both teachers will be able to use in our lessons and our classrooms.</t>
  </si>
  <si>
    <t>Teacher request science kits</t>
  </si>
  <si>
    <t>The goal of this project, "It's Electrifying!" is to provide the elementary science classroom with adequate tools and equipment for students to explore early concepts of physical science.  Because students are naturally curious, wanting to know how things work, physical science is fascinating to them, but it requires a variety of materials to teach.  When not enough tools and supplies are available, it can often be an obstacle for the teacher.
Students learn Science by DOING Science!  I want to "electrify" a passion for learning by giving my students an opportunity to demonstrate their knowledge of electrical circuits.  Although my campus is not a Title 1 school, we do serve a large population of lower socio-economic students.  I have many students who do not get to experience learning outside of the classroom, this motivates me to provide their "spark!'
The Snap Circuit Educational Kit will make learning electronics a "snap!"  This 30-piece set is perfect for beginning electricity!  Students just follow the colorful pictures in the guide and build parallel and series circuits, resistors, capacitors, motors, and more.  All parts are mounted on durable plastic modules and comes in an economical soft case.
The variety of of electric circuit supplies will allow the students to explore how electrical energy can travel in a series circuit as they create their own paths. The will investigate the necessary materials needed to light the mini bulbs, ring the buzzers, and turn on the motors.  They will then be able to create a parallel circuit, and analyze the differences between the two types of circuits.
The energy balls and energy sticks are a great hands-on activity for students to make a circle, creating an open and complete circuit using their own bodies.  Also, a great kinesthetic activity to reinforce the students' knowledge on insulators and conductors.
I get to teach 85 5th graders on my campus each day.  Depending on the year, I have anywhere from 5-7 lab groups of 4 students per group in each class.  Ideally, there could be one set of materials for each lab group.  Some of these materials are consumable, however, the non-consumable items can be utilized year after year.  The students will be thoroughly engaged, and I can assess their understanding of these concepts as they either "light up," or "recharge their batteries."  As I walk through the classroom, I can also correct any misconceptions of the concepts.
I love to see the "light bulbs go off" every time my students understand a new concept!  With the snap circuit kits and other electric circuits materials, I can reach the students who are kinesthetic learners. We might just see some our kinesthetic learners feel "Electrified" as they provide peer tutoring to our visual and auditory learners!  I just may have future mechanical or electrical engineers sitting in my classroom.</t>
  </si>
  <si>
    <t>Teacher request curcuit kits</t>
  </si>
  <si>
    <t>In order to nurture our elementary students into caring about school and their futures, we must also let them know that the Profile of a Graduate allows students choices in how they might be successful. One way to do this is to offer them the opportunity to read about other people who may or may not have gone to college, but who became successful by following their dreams. Providing students with up-to-date biographies that are high interest and about people that they see and recognize in their lives might give them the extra boost that they're looking for when thinking about their own futures. Not only that, but becoming stronger readers by picking up a book that is enjoyable is always one way to raise writing scores in any school. Students want to see themselves in books that they read, so instead of focusing on outdated biographies, having new and attractive books will hopefully motivate them to read more and perhaps follow in that person's footsteps.</t>
  </si>
  <si>
    <t>Teaching a student to read is important.  Sharing the love of reading is equally important.  There is a need in classrooms and libraries to powerfully attract students to books and motivate students to read.  Enter the graphic novel.  A graphic novel is a novel-length book written and illustrated in the style of a comic book.  In the elementary library, I absolutely cannot keep graphic novels on the shelf.  The students devour them and seek out more.  I am asking for funds to further develop the graphic novel section of our library.  The need for graphic novels is great.  I have seen them improve reading development for reluctant readers and advanced readers as well.  Graphic novels appeal to students who are difficult to reach through traditional books.  Students who are reluctant to read enthusiastically seek out these books.  The benefits of graphic novels are numerous.  Graphic novels provide advanced vocabulary, assist comprehension through illustration, and expose readers to literary devices including metaphor, point of view, alliteration, and inference.</t>
  </si>
  <si>
    <t>3. The goal of "To Be a Vocabulary Master, it takes Hot Dots!” project is for students to be well versed in the academic specific vocabulary that is now essential for students to understand in order for them to be successful with the Texas Essential Knowledge and Skills. Research has shown that in order for students to truly grasp a concept they need to have a deep understanding of the academic vocabulary that goes along with it. For example in order for students to be successful readers students need to be well versed with the vocabulary areas of: antonyms, synonyms, homophones, homonyms, prefixes/suffixes and using context clues to understand the meanings of unknown words. If students understand these concepts they will be able develop better comprehension, fluency and accuracy skills within their reading and writing. 
Like in reading/writing, understanding academic math vocabulary is essential when developing the higher levels of thinking that the Texas Essential Knowledge and Skills expect of students. Many of this academic vocabulary in math is found within the everyday world problems that are presented to them through the Texas Essential Knowledge and Skills Understanding what these words mean and how to apply their meaning towards math concepts is an area that students have struggled in this year. Questions no longer ask students “ What number sentence is a part of this fact family “, but rather “ What is the inverse relationship between 9 x 5 = 45 and how can that product be related to a division equation “.  Understanding these key vocabulary words will help a student decode this math problem and truly understand what is being asked of them.</t>
  </si>
  <si>
    <t>Teacher request ELA materials to help prepare students for TEKS</t>
  </si>
  <si>
    <t>“A makerspace is a place where students can gather to create, invent, tinker, explore, and discover using a variety of tools and materials.” Diana Rendina (author and educator).  Adding a makerspace area in the library for students to build, imagine, and create is a dream of mine.  Imagine an area where students are collaborating, using tools, problem-solving, and learning in a hands-on environment.  When students are makers, they develop critical thinking skills by creating something out of nothing.  Today’s libraries are evolving from places where students can learn through books to places where students can use their hands to be active and engaged in project-based learning.  I want to support my students by giving them this space and tools to encourage creation.  I am asking for a variety of tools for students to build with—from a variety of blocks and building supplies to actual tools that are designed for students to use safely and effectively.  Students can actually take pieces of cardboard and connect them with these tools to build structures such as towers and forts that they can actually fit into!  The need for these gadgets and tools is for all students (regular education, special education, and English-language learners) because the act of making, tinkering, and engineering allows students to think critically, collaborate, and use higher level thinking to create.</t>
  </si>
  <si>
    <t xml:space="preserve">Teacher request material to make students critically think </t>
  </si>
  <si>
    <t>Flexible seating gives the students a sense of ownership and enables them to become invested in their own education. The room will become an “ours” instead of “mine" when students get to choose from a variety of durable seating choices to learn in an effective way. Students learn best when they have some control of their own environment. Flexible seating allows students to choose where they work and encourages them to take turns and share space.  The students can choose from a high, medium, and low seating, such as the colorful soft seats, wobble chairs, stools, or stability balls. Whatever the choice of seating preference, it will help them be their best learning self.  The beauty of these seating choices is that all seats are easily mobile.  Students can carry and go to different locations. Flexible seating options can stimulate students sense of touch. This type of stimulation can help children focus and process information. Sensory input is especially helpful for students with Attention Hyperactivity Disorder (ADHD),  Attention Deficit Disorder (ADD), and Autism Spectrum Disorder (ASD). I need this type of seating because every year I service more and more students with these types of disorders.  This grant would not only benefit these special students, but it would benefit ALL students greatly to give them the opportunity to wobble, wiggle, twist, fidget, bounce, stand or kneel to suit their needs.</t>
  </si>
  <si>
    <t>"This is amazing!" and "This is challenging but I can do it!" are words uttered by a child that can bring smiles of pride to a teacher.  The goal for every Fort Bend ISD teacher is that every student is inspired, equipped and can imagine all possibilities.  A great way to achieve this goal and lead children down the path to independence is easily attainable with VersaTiles.  A kit that gives captivating, colorful and challenging puzzles will keep our students motivated to learn.  
ETA VersaTiles Literacy Kits provide activities where students can work independently on current and previous concepts while the teacher is free to work with small groups or one-to-one.  The kit offers activities with skills-based questions that reinforce phonics and reading topics.  The kit has self-checking activities which assess literacy concepts that include phonics, comprehension, vocabulary and problem solving.  It even integrates science and social studies!
By having one Grade 3, one Grade 1 and four Grade 2 VersaTiles Literacy Classroom Kits teachers will be able to reinforce troubled topics for students who need extra practice , meet the needs of students who are on level or extend the learning of our advanced learners.  Every child can definitely say, "This is literally amazing!"</t>
  </si>
  <si>
    <t>Teacher request VersaTiles for ELA</t>
  </si>
  <si>
    <t>A healthy brain is a crucial component for academically successful student. Water makes up 80% of the brain and is absolutely essential for the brain’s neurological transmissions. Mental performance and one’s learning ability is affected by poor hydration which reduces the brain’s ability to transmit and receive information. According to the CDC’s National Health and Nutrition Examination Survey only 15% of kids get enough water daily. Often children don’t realize they are dehydrated until they are thirsty which is too late. Studies have shown that once thirst is felt one’s mental performance decreases by 10% which includes memory, attention, and concentration. Dehydration also causes dizziness and fatigue. This is not an ideal situation for a student is trying to learn and grow. Unfortunately we are seeing more and more students coming into our clinic complaining of headaches, stomachaches, fatigue and thirst. When asked the last time they drank water, oftentimes students report that none was consumed all day. These clinic visits are not only taking time away from classroom instruction but they are also telling us that our students are not drinking enough water. 
We would like to implement a yearlong hydration campaign to educate students, parents, and staff on the resounding benefits of drinking water, to include increased energy level, maintain regularity in bowel function, positive mindset, improved academic performance, etc. Our main focus will be on the students but we understand that our teachers’ role model behavior and our parents make the decisions at home. We will have Fitness Fridays where we will talk about the importance of drinking water from many different levels to reach out diverse population. We will incorporate fun, water-related games into PE that reinforce the overall campaign messaging. We will also include morning announcements that educate and inform the students about hydration. We will print fun and educational posters and place them around the school in strategic locations (over water foundations, in the clinic, in the cafeteria, in the gym, etc.) to send reminders to drink water. We will purchase reusable water bottles for all the students and staff to promote and encourage daily water consumption.  We will have a fun and educational bulletin board outside the clinic highlighting hydration. To engage parents, we will send information home about the importance of hydration when we pass out the reusable water bottles.</t>
  </si>
  <si>
    <t>Teacher request reuseable water bottle to promote health</t>
  </si>
  <si>
    <t>To meet the expectations of our students, we are always striving to equip them with the academic skills they will need for their futures.       
In addition to their academics though, our graduates need basic, if not excellent communication and social skills. Our students should be articulate, creative and strong thinkers that can work together with their peers toward an end goal.
This grant is designed to provide tools for students to read, think, listen, discuss and write about current topics of interest.  The Time for Kids: Exploring Nonfiction kits we would like to purchase for our 4th and 5th graders, will engage our students, teach them about interesting topics and give them an opportunity to exchange ideas and learn from each other. We have already seen the value of these kits with our 3rd graders. The articles are brief, high-interest passages and the cards are designed to meet the needs of on-level as well as below-level students.  There is also a digital option for the teacher and student that gives more flexibility to the learning tasks and also gives exposure and practice with technology. Teachers will be able to design lessons that will provide opportunities for close, thorough reading and also stimulate the students' ideas for discussions.  Students will be excited to have the opportunity to collaborate and problem solve with extended thinking and sharing.</t>
  </si>
  <si>
    <t>As a first grade teacher it's my job to give students a solid foundation in math. My students enjoy various types of literature and we are lacking math literature in the classroom. My first graders love listening to stories that capture their imagination. Math can be intimidating and challenging to students and I feel that if math literature is implemented students will feel more confident in math and take on challenges. Math literature will help children capture the wonder and delight of mathematics. Math literature is a great way to engage and get students excited before a math lesson. Math literature is the ideal vehicle to help students to see the importance of numbers in their daily lives.  It also promotes diversity and exposure with English as a Second Language students. This grant will greatly benefit our life long learners of today.</t>
  </si>
  <si>
    <t>The grant I am applying for are tablets for students to integrate through reading apps, including MyOn, while also using the tablets to complete research and utilize schoology.  Technology is a big part of my students' lives and not all of them have access to resources to read online, complete homework through schoology, or complete other research assignments.  By having tablets, students will be given the opportunity to read various genres of books while utilizing MyOn to read, infer, comprehend, assess, and discuss various texts.  Having this resource will give me the opportunity to allow students to check out tablets to help with researching for projects.  Schoology has become a part of my teaching strategies for checking understanding in our classroom and our homework is conducted multiple times a week on this resource.  By providing tablets, students will have access in class or at home to complete their work.</t>
  </si>
  <si>
    <t>Who doesn't like a comfy, fun and unique reading place?  My current teaching position allows me to touch the lives of all students in grades Kindergarten through Fifth grade.  Throughout the day I have all grades filter through my room to receive reading Instruction in a small group setting.  These students are at risk in reading and they need a varied learning environment from the typical classroom to help them engage in reading and learning activities.  Research shows that students learn in a variety of ways and providing them with "boats" to sit in and bean bags and balls to sit on will make any student relax and engage in a book.  Students need this fun, unique and inviting place to curl up with a good book..</t>
  </si>
  <si>
    <t>Teacher request technology equipment</t>
  </si>
  <si>
    <t>As a first grade teacher, I am thrilled to have the opportunity to teach my incoming students how to read the many genres related to the State TEKS. In the state of Texas, kindergarten is not required. The students that don’t attend kindergarten will most likely be reading at a lower level entering first grade, putting them behind their peers. This means that I will have a variety of levels in reading. It’s my job to get all of my students reading at the required level before second grade. I would like to give all of my students the opportunity to read on grade level, while increasing their comprehension and vocabulary skills. I feel today’s classrooms are heavily influenced through the use of technology. Students at the age of six and seven learn best through hands on activities and are extremely engaged with learning through technology. I would like to request a tool that will support the current curriculum and provide individual support while I am engaged with one on one or small group instruction. I am seeking funding of a class set of Nooks. After researching and discussing with other successful teachers, we have found the use of Nooks in the classroom to be an effective resource. The Nooks allow the teacher to download multiple books for that student’s reading level. They will be able to listen and be actively engaged in the activities that tie in with the curriculum being taught at their level. Many of the books that can be downloaded are free. Students can access the web and child settings can be set on the device. The Nooks support interactive books that are read to the students. This is an excellent feature for struggling readers and our ESL population. Students are able to read the books specifically at their level or they can listen to the books which will help them with their fluency. Nooks motivate students to want to read because of the easiness of using the device. Students who do not have access to technology will have an opportunity through the use of the Nooks to become life-long learners and productive digital citizens. Nooks have also proved that it increases test scores. In addition, using Nooks teaches students responsibility as they have to take care of the device. At present, I do not have any student computers available or smartboard for the use of instruction in my classroom. These Nooks would certainly make a strong impact with my teaching. They will help me target my students needs in a smaller setting without interruptions. This is a time where they can grow academically through independent work. The benefits are endless!</t>
  </si>
  <si>
    <t>Teacher request nooks</t>
  </si>
  <si>
    <t>Our school is in the second year of implementing the Sheltered Instruction Observation Protocol. This provides academic support for English Language Learners through 8 components and 30 features within these components. Two of the components are Building Background and Practice and Application.  Not only are these components excellent teaching practices for English Language Learners, but they benefit all of our student population. Building Background means the teachers must make explicit and direct links between past learning and new concepts. They need to emphasize key vocabulary, and present new vocabulary only in context. Practice and Application is where our teachers provide opportunities for their students to use hands-on materials to learn and practice the content. It should include activities for students to apply content and language knowledge in their learning. This grant would provide the classroom teachers with the materials needed to adequately support our goal, and give students an exciting, hands-on experience where they are exposed to carefully selected vocabulary that aligns with the Texas Essential Knowledge and Skills. The students would be exposed to science content vocabulary with graphic representations. After guided note taking the students then move to independent, or group work to practice and apply their new learning to a Think Sheet. This will be housed in a Science Vocabulary Notebook. Adding this resource to our Science instruction would benefit all of our students greatly.</t>
  </si>
  <si>
    <t>Teacher request science materials to help teach the class</t>
  </si>
  <si>
    <t>Options. Aisle, seat or window! Everyone enjoys options including our students. Have you ever walked into a classroom and it just felt good? The idea of this grant is to provide a classroom design that promotes and increases student learning. This grant will embrace the idea of allowing students optional seating to enhance their learning style.  In an active learning environment teachers focus less on what they do, and more on what the students do. By giving students a choice, it will empower them with a sense of ownership in their education.  Flexible seating will allow students the opportunity to move around the classroom to minimize boredom in the learning process. Students will have the ability to select from standing desk (6), stability balls (13), and wobble stools (6) as an optional learning environment that will assist with more student involvement.  Studies show when giving people a choice, it adds to their sense of well being. The standing desk will encourage community building through emphasis on communication and collaboration. Students will have a choice to feel more relaxed during a lesson and will cut down on anxiety and behavior issues.  Students who  feel emotionally and physically comfortable will learn in a way that actually works. The need for flexible seating in my classroom would support my learning style. My students will be able to choose an optional seat to read, write, and teach each other, which helps them understand the materials better. With flexible seating throughout the classroom, I envision students engaged in conversation pertaining to the subject being taught. If a student feels more comfortable in a certain spot during a particular subject, then this will help to increase academic achievement. Flexible seating can definitely be a win in helping with classroom management and student engagement.  Research says  the preferred learning style by most kids is "learning by doing".</t>
  </si>
  <si>
    <t>My students need versatile seating groups to collaborate with each other in an open and dynamic classroom environment. It's all about developing learners as critical thinkers and collaborators. I envision my classroom environment organized in a way that will promote student communication to find the most effective and creative solutions to problem solving and student inquiry.  This grant will provide opportunities for my students to move around and connect with each other to exchange ideas. These flexible seating options will give them a safe, comfortable, and non-threatening space to express their feelings and work in a secure space.</t>
  </si>
  <si>
    <t>Listening skills are important in life. There is a difference between hearing and listening. In 1st Grade, we focus on the importance of listening, along with vocabulary and comprehension. With listening centers involving headphones and a variety of book CD sets, I could help my students increase their listening comprehension level, as well as, building their vocabulary. Listening skills are an important part of communication skills too. Children need to focus on learning listening skills, even more so at the elementary level. It has been said that listening has three parts to it: (1) hearing the speaker, (2) understanding what the speaker is saying and (3) making a judgment based on that understanding. With a versatile listening center that includes a boom box plus headphones for six students, built to withstand daily classroom use while providing quality sound,  a programmable CD player with repeat play, AM/FM radio, a cassette player that can also record from CD or radio, and a USB port that allows you to play MP3 files on a flash drive, my need to service my students would be met in a fun way.  This is truly a benefit to me as a teacher that offers a variety of modes of listening options. The set also comes with a sturdy carrying case, which makes it mobile and shareable among team members.  Another great feature is that this listening center allows me to keep my old-school technology like cassette tapes while enjoying the ability to play the latest audio files from my computer if need be.  With This 6-Student Listening  Center, I could broaden my classroom listening and technology center while enriching ALL my students with vocabulary and comprehension skills, while letting them hold, touch, and follow along with a REAL book. This is very important to me that my students have knowledge of how to handle and care for a book.  It is a perfect motivational tool for my English Language Learners (ELLs) that require even more exposure to the English language.  In order to captivate and boost reading fluency and increase comprehension, the listening center would benefit from 2 sets of Fiction and Non-Fiction texts (K-1 and Grade 2-3) that the children can listen to and follow along.  The different books sets and genres at a listening center is self-differentiated. It will serve diverse groups of students that are all at different reading levels. Strong readers can actually read the words along with the recorded voice, while beginning readers and ELLs learn vocabulary, print features, and sentence structures. These CD book sets can also be shared among team members.  Durable, long lasting, and fun, this resource would greatly help my students build literacy skills and enthusiasm for reading.  These literacy skills are important for my students to become active listeners at a young age, as well as, promoting life long learners and readers.  Who would have thought that reading is also The Sound of Listening?</t>
  </si>
  <si>
    <t>"You Say It's Your Birthday"  is a grant that will give students an opportunity to choose a book of their choice on their birthday for their classroom libraries. Our hope is to purchase enough books for every child on our campus to choose a book for their classroom library.  Each student will have the opportunity to read the book and complete a "Book Review" to get classmates interested in reading the book.   We will create a book review bulletin board in our hallway to highlight the books that have been read in all our Pre-K through 5th grade classrooms.  Our campus serves a high at-risk population of students who often lack literary experiences that are key for life-long reading skills.  It is our strong desire to get students engaged in reading for enjoyment and sharing their thoughts in writing through our grant.  Each child will be highlighted on their birthday during our morning announcements and have a book to share with classmates and even family members before being placed in classroom libraries.</t>
  </si>
  <si>
    <t>Teacher requst books</t>
  </si>
  <si>
    <t>With opening a new school, there are many challenges that you will face. One challenge that we are facing is finding appropriate resources for my lower level emergent readers. Non-fiction is a hard concept for some students to understand, so for new readers, this concept can be very challenging. With these non-fiction leveled readers, my emergent readers will be able to read and comprehend non-fiction text on their independent level. These leveled readers will also help my emergent readers with research, text features and much, much more! These resources will also help my students in my classroom this year and for all years to come! :)</t>
  </si>
  <si>
    <t>Teacher request non-fiction books</t>
  </si>
  <si>
    <t>As the students are moving throughout our building, there are places that do not have a sound system for us to have a large group meet.  When the students are working together in a large group,  teachers do not want to yell at the students.  We prefer to communicate in a calm tone, and still be heard while the children are working.  The portable sound system and microphone will be perfect for this.  We already have microphone cables, but are in need of another hand held wired microphone.
The keyboards will be used in the music room in workstations.  The students will work in small groups or individually to learn about the keys of the piano and how to use the tools of the keyboard to record what they played or how to accompany themselves.</t>
  </si>
  <si>
    <t>Teacher request keyboards and microphones</t>
  </si>
  <si>
    <t>I remember not enjoying math until I reached high school. My geometry teacher, Mr. McCall actually gave us manipulatives to help us get a true picture of what we were learning. 
The same thing is needed in first grade. First graders need to be be able to manipulate materials to get a true understanding of the concept they are learning especially since this is one of their most fundamental years for math. Each grade level after will build on the skills they have learned in first grade. 
I am asking for eight different hands-on math learning stations for my kids to use to practice their skills. Their skills are reinforced when students have time to practice in math stations.  The stations I have picked out cover important math concepts that students will need a strong foundation in. I am also asking for some different kinds of dice to help enhance their number sense and can also be used in stations. Lastly, I am requesting two ten frame rugs so my kids can work on number sense and operations to 20. These rugs will be great for first graders because they can actually act out the problems they are solving. You can also use giant manipulatives on the rug. Sounds like fun! 
All of these items will help my kids meet our state math standards and will help my classroom become even more hands-on. I am at a new campus so we are working on building up our math inventory.</t>
  </si>
  <si>
    <t>Have you ever been so anxious or uncomfortable that you can't concentrate?  So much so that you have to pace, wring your hands, or wrap up in your jacket to feel secure or "get it together"?  What would you do if you were 6 years old, autistic, and not able to verbalize this feeling at school until you reach a calm state?  For many of my students, this is a daily reality.  Students with Autism, in particular, have unique sensory needs that MUST be met before we can ask them to succeed academically/behaviorally.  Specifically, these students are not able to verbalize exactly what is causing their anxiety or discomfort until they are given an avenue to release the energy or emotion through physical activity or the use of relaxation materials.  Ultimately, this grant - It All Makes SENSE: Meeting the Sensory Needs of Autistic Learners to Help Them Succeed!- would supply the materials needed in order to provide activities and materials to reach our Autistic students before the anxiety or level of discomfort leads to a spiral of panic that, ultimately, is beyond their control.  There is evidence that providing these sensory activities before asking Autistic students to follow a change in schedule/routine or complete academic tasks helps prepare our students for success.  We have many students in four different special education programs, aged 3-11 at my campus, that would benefit immensely from these materials and activities.</t>
  </si>
  <si>
    <t>Teacher request materials for SPED students</t>
  </si>
  <si>
    <t>Research has proven over and over again that children are more successful learners when allowed to learn with hands-on activities. Children become excited when they are allowed to “play” games with manipulatives to practice subitizing, counting, addition and subtraction.  Students will be introduced to the concept in whole group and then allowed to practice their skills in stations using Pop and Add to 12 and Busy Bees Hands-On Subtraction Center.  The students’ excitement will continue as they are allowed to rotate stations and practice their skills. 
The teacher will have the opportunity to observe the students, allowing him/her to assess who has and who has not mastered the concept.  The teacher can also participate in one of the groups, which will allow him/her to assess and reteach struggling students.   This is an invaluable, seamless strategy because it allows the teacher to reach/reteach specific students in an inclusive environment.</t>
  </si>
  <si>
    <t>Teacher request hand-on activites to help students learn</t>
  </si>
  <si>
    <t>According to our district Kindergarten science curriculum, eighty percent of student learning must be completed through hands-on investigations. These investigations can include sorting objects, interactive journal entries, and using senses to make observations of real world items. Our Kindergarten students enjoy sorting objects and using their interactive science journals, but our school's current science materials provide limited access to many real world items. Our Kindergarten science materials are outdated, broken, or do not have all necessary parts to function. Using these materials will ensure that our students are meeting and exceeding the required eighty percent hands-on investigation learning.  Research has shown students retain more content knowledge if it applies to them personally, and the act of "doing" makes the learning extremely personal. Students will gain a better understanding of science content by participating in these hands-on activities rather than simply listening to teacher-led instruction. Our Kindergarten team strives to build a solid foundation of scientific knowledge and skills now so our students will be better prepared for their academic future.</t>
  </si>
  <si>
    <t>As teachers, we know the best way to ensure a student's understanding is to work with them in a small group. This not only helps them better understand the concept by getting one-on-one attention, but it allows the teacher to see each student's individual need. The biggest obstacle of small group is keeping the other students engaged and on-task. These students don't want to do book work or worksheets and there are not enough computers in the classroom to keep them occupied and on task. These students need a fun way to stay engaged. Math games are the perfect solution. The students are reviewing math concepts while having fun. Because each game works on a different skill, the students will benefit from these games on a daily basis. I believe that by having these math games to play during my small group time, the students will stay engaged and on-task while strengthening their math skills.</t>
  </si>
  <si>
    <t>Reading novels increases a student's fluency and comprehension, but even more importantly it introduces students to the love of a good story and reading. In third grade, students are beginning to read more advanced books which also helps their reading endurance.  Our goal as third grade teachers is to introduce them to a wide variety of text, both fiction and nonfiction.  Teachers build students skills such as drawing conclusions, author's purpose, inferring, character analysis, and expanding their vocabulary. We have selected a wide range of novel sets that will help us accomplish these goals.  Many of our novel sets are "ancient."  When the students read the books, pages fall out.  It is time to replace these well-loved novels as well as incorporate new sets.  We are currently working on biographies in third grade, and some teachers had to go to the public library to get enough biographies for the students to read.  We hope you will consider our "Tattered and Torn" proposal.</t>
  </si>
  <si>
    <t>Teacher request new books</t>
  </si>
  <si>
    <t>I would like to REV-UP my collection of readers! My students have access to some leveled books, but we don'y have many that are on their specific reading levels. I check most of our guided reading books out from the school guided reading library, which is shared with all grade levels. I am required to return the leveled books back to the guided reading library, so others can have access to them. I would like to purchase leveled books that we can use in our classroom and at our grade level, so my students can keep the familiar books in their individual browsing boxes. Allowing my students more time with books to read independently builds fluency and confidence. The leveled books I will purchase will be housed in our grade level and they will be used on a daily basis in guided reading groups. The students will then be allowed to add these books to their browsing boxes, so they can read them independently and with a partner. They will also be responsible for doing extension activities to build comprehension related to the books. This investment will impact out entire grade level, as we flexible group in our grade level. It will also impact our FBISD students for years to come, as we will keep these books in our classroom guided reading libraries. The collection includes both fiction and non-fiction titles at various reading levels, with multiple copies of each title.</t>
  </si>
  <si>
    <t>I am requesting a variety of ready to go stations and materials for both math, reading, and writing.   The students need more ready to go differentiated activities.  The materials requested will allow the students to work independently and support their individual learning needs.  It will excite the brilliant learner while support the lower level student.  All classroom students will be impacted positively.</t>
  </si>
  <si>
    <t>Teacher request material in all subjects</t>
  </si>
  <si>
    <t>The number of English as a Second Language Learners in the state of Texas is rapidly growing every year.  To be more specific, Fort Bend County is one of the most ethnically diverse counties in the United States.  Most students begin school with oral vocabularies of around 10,000 words, while some English language learners arrive knowing just a fraction of that number in words.  Due to this fact, it is imperative that we as teachers build up their oral vocabularies in order for students to succeed in reading, writing, listening and speaking.  These students face many challenges, such as learning conversational English and applying academic vocabulary.  It is my goal to provide my students opportunities to overcome those challenges in a "real world" environment.
I am requesting items that will help build English Language Learners' skills and confidence they need to strengthen their daily use of English.  The materials requested will allow me to fully set up an English as a Second Language classroom and be able to teach my English Language Learners the English language in an environment where they are able to learn from multiple sources.  My grant, English Language Learning Leaders, will provide my students with opportunities to acquire both conversational and academic vocabulary within a fun and engaging environment.  Many of the activities I am requesting will help English language learners develop key skills within the academic context, but also within a social context.  My goal is for my students to acquire real world background knowledge, build academic vocabulary and be able to apply that in their reading, writing, listening and speaking.  These fun, engaging and real world activities will allow me to enrich my students with all that the English language has to offer!</t>
  </si>
  <si>
    <t>Teacher request materials for ELA</t>
  </si>
  <si>
    <t>This grant will purchase multicultural percussion instruments for students to engage in drumming from diverse cultures.  Students will learn about the various cultures and drumming styles.</t>
  </si>
  <si>
    <t>Teacher rquest percussian instruments</t>
  </si>
  <si>
    <t>This grant will be used to purchase a two year subscription to a music magazine that will help extend and expand music learning through literacy.</t>
  </si>
  <si>
    <t>Teacher request music software</t>
  </si>
  <si>
    <t>When serving students, our goal is to meet them where they are at to improve their abilities. This can require a variety of materials that need to be utilized across classes, lessons, and sometimes grade levels. Most documents cannot travel through approximately 1,300 sets of hands, even when printed on the toughest card stock. Having a campus laminator guarantees that we can create durable, shareable lessons while also saving money; the campus does not have the annual budget to support the cost of sending approximately 2,000 lessons that we laminate annually to print shop, but a one-time purchase can last five-to-seven years of instruction.</t>
  </si>
  <si>
    <t>Teacher request Minikote, 27 inch Laminator  to enhance learning</t>
  </si>
  <si>
    <t>We would like three 200 piece sets of Prismacolor Markers for our students.  These professional quality markers are used by all our students on a daily basis with Prismacolor pencils.  The quality of drawings that they attain is different as night and day.  The colors are richer and smoother.  The quality of drawing is of a higher level than if they only use Prismacolor pencils by themselves.  We would like the 200 piece sets so that there is a wider variety of colors and several students can use them during a class period.  We have had as many a 10 students using them during one class period.  We decided on Prismacolor markers over Copic markers because of the cost and the availability of Prismacolor.  We have research the difference and found that we can get three sets of Prismacolor markers for less than one set of Copic and the quality is not that noticeable.  You can renew a Prismacolor marker with alcohol.  In other words when the marker dries out a teacher or student can put the nib of the marker in alcohol and the marker can be used again.  You can do this approximately 3 to 4 times before the color runs out.  If necessary we can replace a marker for around $4.00 which is much cheaper than Copic which normally runs around $10.00 a marker.    The markers are also double edged.  On one end of the marker is a wide chiseled tip.  It can be turned in different directions to get different effects.  The other end is a fine tip nib that is used for writing, sketching, and detail work.  The 200 piece marker set comes in a wide range of colors.  The set contains all the colors needed for nearly every genre of art, including darks, brights, pastel shades and skin tones that are excellent for portrait work.  Every color of the spectrum is well represented with at least a dozen shades.  The set comes with a total of 27 different grays, which are highly useful for toning colors.  These sets even come with metallic colors.  You will find examples of student work in a word document attached that hasbeen done using Prismacolor markers in collusion with Prismacolor pencils.</t>
  </si>
  <si>
    <t>Teacher request color makers and pencils</t>
  </si>
  <si>
    <t>The average high school student checks their phone 74 times a day; they are texting, tweeting, posting, emailing, mapping, and uploading assignments.  The need to be connected is prevalent among our teenagers, however, the need for instantaneous feedback is greater.  
This grant is to request an opportunity for students to receive instant feedback for a performing art through the use of iPads.  The dance world relies on the naked eye to process what they see before them and interpret a message as performers move, twist, bend, travel, turn, leap or kick in space.  In an effort to increase dance technique, students need to be able to stop time to and observe areas on the human body that can be corrected.  Having iPads gives students the opportunity to record themselves, watch their live performances, and self-correct.  The built-in camera allows students to identify areas of improvement and immediately apply critiques to improve technique or performance quality such as energy or memory of routines. Using an app like Coach's Eye students can draw angles to see how high their kicks are and how many degrees they have improved or need to improve.  They can pause leaps mid-air to see if their knees are straight/bent and slow down turns to examine if their axis and center of gravity is correct. Recording performances allow students to recognize their kinesthetic awareness - are they maintaining the correct amount of space between dancers or are they too close/too far apart?  Watching their own choreography projects allows students to improve their artistry as they watch their original movement come to life. They can examine if their movement had intent and a clear message to the audience. 
The benefits of classroom iPads will give students all of these opportunities but something else - a greater sense of self confidence.  Having the ability to self-correct instantly and over time through a performance portfolio will give students a greater sense of accomplishment and overall confidence in themselves as performers and artists.  With the Fine Arts' vision to be the premier district of Fine Arts in the nation, we need advancements in the classroom.  Currently in dance we do not have feeder programs like the other Fine Arts disciplines.  Elementary and middle school students are afforded the opportunity to hone their skills at a young age.  The majority of students we receive in high school dance class are true beginners; they have never held onto a ballet barre, leaped across a stage or performed a memorized dance sequence in front of their peers.  In a sense, our dance 1 students are like kindergarteners and bringing iPads into the classroom can assess and improve their skills and overall have a greater sense of who they are as a dancer.  In addition, our students can be better performers for theatre arts, athletics or presenters. All of these opportunities will further develop the attributes in our district's vision for the FBISD Profile of a Graduate!</t>
  </si>
  <si>
    <t>A recently published book review begins with the line "No one can deny the greatness of Toni Morrison, Langston Hughes, Zora Neale Hurston, W. E. B. Du Bois, Maya Angelou, Alice Walker," and although this is certainly true because those writers are great, one has to ask--What about the greatness of America's contemporary African-American writers, the men and women who are writing today from the perspective of 2018? I would like to introduce my seniors to the works of Mat Johnson, a faculty member at the University of Houston Creative Writing Program; Colson Whitehead, Pulitzer-Prize winner; Chimamanda Ngozi Adichie, a Nigerian writer with a master's degree from John Hopkins University; and James Hannaham, whose work was recently selected as the winner of the  2016 Pen/Faulkner Award. Our students' experiences with African-American writers should not stop with the work of the traditional literary canon. Instead, young scholars should continue their study of the African-American experience with the literary masters of today. 
Mat Johnson's work Pym depicts American literature professor Chris Jaynes as he leaves his job because he refuses to serve on the Diversity Committee and teach African-American literature. Jaynes's real passion is the word of Edgar Allen Poe. Jaynes's odyssey takes him to the imaginary land of Tsala where he digs beyond the surface of American history to question the reality of freedom. Colson Whitehead's work Underground Railroad won the Pulitzer Prize and the National Book Award. In his award-winning work, the reader is introduced to Cora, a young slave on a Georgia cotton plantation, who runs away from her abusive slave owners. Chimamanda Ngozi Adichie's work Americanah won the 2013 National Book Critics Circle Fiction Award. Americanah depicts blackness in American culture through the eyes of Ifemelu as she leaves Nigeria to study in the United States. James Hannaham's work portrays the experiences of a single mother as she is lured to work for a corrupt farming corporation who exploits her drug addiction.
Seniors in AP English and College Now will select from these four works for a study in the black experience in America. I believe these interesting and beautifully written works will spark students' interest and demonstrate the power of language. I plan on pairing these works with non-fiction selections from Nikki Giovanni, Gloria Naylor, and Brent Staples. These works will provide my students with examples of successful and talented African-American writers who are thoughtfully questioning what it is like to be black in America.</t>
  </si>
  <si>
    <t>Teacher request books of African american writer</t>
  </si>
  <si>
    <t>Studies show that students take a more active role in their education when they use their hands to do things, to transform and recreate things in their own minds. Without hands on technology, participation ideas disappear for some students. Active learning is key to academic achievement. Technology is the perfect tool to increase student engagement and collaboration. Grouping classes into teams and station rotations with the use of iPad mini's can turn the dreaded quiz and project into a fun and collaborative learning experience. 
The students of this generation are completely different learners than students from five to ten years ago. Outside of school, students have centered their lives around the use of technology. Students use applications such as Snap Chat, Twitter and Instagram, to name a few in order to communicate and express themselves to one another. When each student comes to class, sitting them down and giving them a chapter to read in a book or list of vocabulary words to write down is not enough. As teachers, we should meet them where they are by providing each student with lessons and activities that cater to their tech savvy life style.  
As a Human Services teacher in the Career and Technical Education Department, we are fortunate enough to teach classes that all encourage students to express themselves in a visual and creative way. Human Services classes include, Human Growth and Development, Lifetime Nutrition and Wellness, and Principles of Human Services. In each class, we inspire students to tap into their creative side by providing them with real world examples to help them make a better connection to the lesson presented. For some it comes naturally, while others need a bit more encouragement. Inspiration in most cases in a visual concept and something a student sometimes has to see in order to believe. Seeing truly is believing and is sometimes hard to visualize from simply reading the text in a book.
With the help of mobile technology, such as an iPad mini, students will be able to make lessons and assignment come to life. Students will be able to use exclusive Apple iPad mini software applications that apply to the course. Students will be able to take virtual field trips to The Metropolitan Museum in New York during Fashion Week when talking about apparel in Principles of Human Services or utilize nutritional applications such as MyFitnessPal to see how to track calories, macronutrients and water intake.  Having an iPad mini improves student collaboration skills and will allow them to be technologically prepared for a future career. Having mobile technology in the form of a Apple iPad Mini will allow teaching to not be confined to just the four walls of a classroom. We will now be able to take students far beyond those walls with fun, new and exciting lessons and activities that will motivate and energize the mind of our students.</t>
  </si>
  <si>
    <t>There is a high need to incorporate and equip students with problem-solving skills to compete and succeed in the real world of today.  Relevant use of applied technology must be an integral part of this successful preparation of the new graduate.  The building and enhanced use of TI-Inspired learning devices is an incredible tool to assist students today in effective problem solving.
The NEED in our fast-changing world is youth, co-workers, peers and business partners require greater collaboration and problem solving skill sets.  The TI-INspire Wireless navigator learning system will promote classroom collaboration, peer participation and raise student achievement in mathematics and other disciplines (ie. science)
DESCRIPTION:  The TI-Inspire navigator system devices is added to the top of our TI-Inspire calculators.  There is an access point which serves as its wireless-enabled signal.  These electronic devices are wireless and all information, math problems, discussion points, and collaboration in the classroom can be shared with all students and teachers during classroom instruction.
BENEFITS for students and teachers include: 1)  deeper understanding and clarity of math concepts; 2) greater visual manipulation of graphics and equations; 3) improved student collaboration with peers and teachers; 4)  more positive shared learning experiences with classroom peers; 5) greater student-centered focus with more independent exploration and discovery; 6) increased small and larger group interactive sessions with peer anlaysis and error correction; 7) more accurate teacher monitoring of student engagement with higher motivation and student excitement.</t>
  </si>
  <si>
    <t>Our library strives to serve the needs of an ever-expanding school community and its growing needs. One area our school is growing is in the number of students who, in high school, are learning English as their second language. Our library collection is tailored not only to support the curriculum in all core areas, but to also support the information needs of our diverse student population. Young adults who are learning a new language in a new culture and a new school have specific needs and different interests than their peers in the lower grades. These students are on-level academically, but need resources that give them access to content through low English readability, visually appealing and age-respectful content. Many textbooks use above grade-level vocabulary that is difficult for ELL students to comprehend and apply. For this grant, our library seeks funding to offer our young adult ELL's high quality, age appropriate resources that will help them in English, math, science, social studies through the ELL Teen Literacy Library, a set of fiction and non-fiction resources that will help students with vocabulary acquisition in core content areas. This resource library also comes with companion audio to help with pronunciation and fluency skills. More information on these resources will be included with this application. We would also like to offer our the Lifeskills in Action series that helps students learn about everyday tasks such as job readiness, resume writing, job interviewing, managing money, budgeting, banking, managing credit, using coupons, saving, preparing a grocery list, shopping for food and preparing healthy meals, as well as other personal tasks. The Lifeskills in Action library also comes with companion audio for each resource to help the student with pronunciation and fluency. Additionally, the Welcome Newcomers library contains resources that help students learn about American culture in social and academic settings. We would love to offer these resources to our ELL teachers for whole class instruction as well as available for check out by individual students since each resource library has multiple copies of each title, providing ample resources for classes and for individuals. Families of our students may check out these resources, as well, as our library check-out system has the "community member" feature for non-student library patrons. Currently, we do not have resources like these in our collection. These resources are fresh and contemporary and would be a wonderful addition to our library!</t>
  </si>
  <si>
    <t xml:space="preserve">Teacher request books and audio books </t>
  </si>
  <si>
    <t>Ridge Point High School is a Cohort school in the Blended Learning Implementation Continuum and it is currently piloting the Schoology platform syncing with Skyward and accessibility to parents. It is very important for our school to have technology available for our students, especially those who don’t have the mean to do it, so we can make the most of our 21st century oriented mission. It is hard for us as a department to have iPads, laptops or computer labs available when teachers from our own department and other departments are completing projects which involves the use technology. Implementing Blended Learning in our curriculum can be frustrating when we cannot provide all of our students equal opportunities to access technology such as computers, laptops, or iPads at a given time.  Making appointments for the computer labs or reserving laptop or iPads carts is a hunting task as our school has almost 3,000 students and teachers of all areas are also utilizing this technology. Last year in my classroom, students took turns with the 5 computers we have available in class as we couldn’t find computer labs, iPads or laptop carts available most of the time. Imagine 30 students taking turns to design, capture, download, edit and polish a final product. Yes, that I right! The process was very long, inefficient, and discouraging. That was my case, other teachers just ask students to bring their own laptops and share them with their groups to complete their projects. I have to say I did find a computer lab available twice!
This year I have experienced the same challenges regarding Blended Learning Implementation Continuum. Having equal of opportunity to access technology in our department is key to put this plan into action on a daily basis. Teachers, as well as students and parents have even more concerns and expectations to exploit this new environment and platform when the resources are limited. I am in a very uncomfortable position when on one hand I am pushing technology use; however, on the other, I am telling my students or parents: “It’s OK. You can just write it on a piece of paper.” These are mixed messages and starting with a plan to have our own resources in our department, will help to alleviate this situation.</t>
  </si>
  <si>
    <t>Our department is growing every year and in fact it is the fastest growing World Language department in the district. We currently have 10 teachers and aprox. 1,500 students enrolled taking a foreign language class. Furthermore, our school is also a cohort school in the Blended Learning Implementation Continuum. Technology use is a must in our department. As a team we are expected to set high expectations when it comes to delivering a lesson using digital resources and tools. Teaching a language is different from teaching a subject-matter class. Students have to perform their learning through doing. Schoology has provided a platform for us to put all of those technological opportunities into action. Students have access to videos, audios, interactive activities, but here’s the catch: we are creating these products ourselves with our students. In our department, I think we are leaders in technology implementation and the evidence is there, in the platform. We would like to continue creating media/digital products for our students and now for ourselves. We are starting to create tutorials customized to tailor not only FBISD’s curriculum and TEA’s expectations, but our department’s too. We would like these products to be professional looking, but most of all to have good video/quality sound which so far has been a challenge. We don’t count with the necessary technology resources to create professional media. A digital camera will help alleviate this problem. We will have professional looking photos for our daily lesson plans, to record our departments events such as Spanish club activities, Spanish National Honor Society and involvement in many other school activities. We are undoubtfully moving towards self-taught culture as this is the way our students are learning. Independent learning takes place better with tutorials. We are creating videos, movies and tutorials with Premiere Pro software which is already provided by the district. However, Premiere Pro is a professional video / sound editing software to create professional movies. If we don’t have professional equipment we won’t be getting the most of our department’s video/movie making goal: professional looking movies, videos, photos and tutorials.  With this grant, I hope to start an innovative teaching culture in our district.</t>
  </si>
  <si>
    <t>Teacher request materials for video editing class</t>
  </si>
  <si>
    <t>What is a better way to explore the wonders of math than with the use of math literature? There is a strong connection between mathematics and literature, and this connection is being introduced to children as part of an effective curriculum. It is along this premise that we think FBISD's mathematics curriculum writers suggest and recommend the use of literature with mathematics components in teaching elementary math.  They have listed various math literature materials in the math curriculum. We also strongly believe that children have more success learning and understanding materials particularly mathematics when lessons are presented in a way that is meaningful to them and in a way that catches their interest and attention. The variety in math literature (as listed in Schoology) provides countless opportunities for students to become engaged in a mathematics concept being taught, thereby creating a meaningful context for the student. The dilemma is that while we try to implement the math curriculum which includes the use of suggested math literature books, often times we do not have the books available for instruction or we only have very limited copies. This scenario makes it difficult for the teachers to implement the curriculum based from what is indicated on Schoology. If we have enough fund to avail the math literature books, our teachers will be able to provide meaningful context for mathematical content. This will  promote the development of number sense and increase students' level of interest in learning math. It will also make it easier for the teachers to follow the curriculum in Schoology given that most if not all of the math literature books needed in a particular lesson are readily available for check out and use.</t>
  </si>
  <si>
    <t>Teacher request math books</t>
  </si>
  <si>
    <t>One of our goals for Prekindergarten and Kindergarten students is to come together during recess time and be able to express themselves in a safe environment while providing many opportunities for learning. The recess resources will help expose our students to a less bullying situation and structured play. Imagine going outside to recess daily to the same swings that are limited to only four students and other playground equipment that is bombarded by tons of students. What do you do? You could either wait for 15 minutes until a swing becomes available or engage in a safe, structured class activity that allows you to feel a sense of belonging while having fun and learning. ELLs will benefit from the additional recess resources because it gives them opportunities to converse using their social language with their peers. This would be a less intimidating environment for the ELLs. It will also provide teachers opportunities to dig deeper into the personal relationships with the students. Providing Prekindergarten and Kindergarten students with recess equipment will help build a culture of play and learning. Students and teachers can engage in activities with the equipment while learning concepts such as jumping rope counting by tens, etc. This will help develop the students through physical activity and help motivate them to feel comfortable through structured play.</t>
  </si>
  <si>
    <t>Teacher request equipment for reccess</t>
  </si>
  <si>
    <t>Students are continuously absorbing knowledge through innovative tools and fun learning.  They are more involved with things that grab their attention and spark their curiosity.  Educators have the responsibility to use resources that have a similar effect in the classroom to get the students excited about learning.  This grant would be used to purchase Folk Tales Problem Solving Kits and Fairy Tales Problem Solving Kits: Set 1 and Set 2.
This is a mobile approach to teaching and learning about their favorite fairy tale and folk tale characters. With this material students build problem-solving skills. Students are able to connect the learning concepts to their own lives and the world by planning, creating and testing solutions.
It is designed with engaging activities that develop skills in reading, science, technology, engineering and mathematics.
It follows the district curriculum by covering different curriculum areas. It also provides ready-to-use materials, story card, student challenge cards and detailed lesson plans.
Students plan and build their designs while teachers use the lesson plans to explain key concepts.
These materials reach all learning levels within the classroom by helping students to make connections to their own lives and the world.</t>
  </si>
  <si>
    <t>Teacher request Folk Tales Problem Solving Kits and Fairy Tales Problem Solving Kits</t>
  </si>
  <si>
    <t>Exercises builds brain cells. Plan and Simple. Students who are moving while learning retain information more successfully than their stationary counterparts do. Action Based Learning provides students to opportunity to receive academic concepts through movement. Research has shown that movement improves cognition, strengthens memory, boots brain function, regulates behavior and prepares the brain for learning. So not only are the students more focused and engaged, they are comprehending and synthesizing more information. Currently, on our campus, we have an Action based Learning Lab that all students visit at least once a week. Students love coming to the lab! They get to use fitness steps to count to skip count. They practice their sight words while jumping on a trampoline. They get to escape the traditional classroom and have the freedom to move and learn. As part of year 3 of the lab, I would like to introduce more Kinesthetic furniture for our upper grade students (grades 3-5.) By having this furniture, I could include a station in our rotation where the student get to read, work out math problems and review vocabulary all while continuing to move. They would be reviewing content from science, math and reading. The furniture would provide them a new experience and keep them moving and engaged on their work while still providing them a flat surface to work off. This furniture is to be used daily and incorporated into the daily rotation of the stations that the students visit. By giving them the opportunity to have concepts reinforced in the Action Based Learning lab and outside of the traditional classroom, students will be more engaged and feel more supported in their learning process. This specific piece of kinesthetic furniture focuses on the foundation of mindfulness and problem solving. The movement that occurs during the pedaling motion activates the prefrontal cortex and the cerebellum. The prefrontal cortex controls executive functions like decision-making, problem solving, memory, language, emotions and attention. The cerebellum controls motor skills, agility and coordination. These concepts aid the brain in anchoring information and improved memory retrieval, helps to prepare the brain to take a test and combine many skills for higher level thinking.</t>
  </si>
  <si>
    <t xml:space="preserve">Teacher request pedals to help students concentrate </t>
  </si>
  <si>
    <t>Exercise grows brain cells. Neurogenesis provides the brain more capacity to learn. Exercise benefits the brain first and changes the brain at the molecular level. Cardiovascular exercise aids the brain in delivering fuel to the brain. The brain does not store or produce it own fuel.  Exercises that increase the heart rate and sustain the increased rate put the brain and body back in balance so it is ready to learn. Students who are moving while learning will retain information more successfully than their seated counterparts. Action Based Learning allows the students to reinforce academic concepts physically. Research has shown that movement improves cognition, strengthens memory, boots brain function, regulates behavior and prepares the brain for learning.  This type of exercise equipment can be shared between the gym and the Action Based Learning Lab.  A station can be created in the gym that focuses on cardio-respiratory endurance, a tested component of health-related fitness. Students can use this space to burn extra energy as well as fuel their brain with oxygen rich blood in preparation to returning to class. This piece of equipment can also be used in the Action Based Learning lab where students still receive the benefits of cardio-respiratory exercise as well as utilize movement to reinforce academic concepts. Many of our students are kinesthetic learners. Therefore, the addition of this piece of equipment to our campus will not only provide them a new experience in which to learn but allow them to build their brain and body through improved cardio-respiratory endurance and neurognesis... the building of new brain cells.</t>
  </si>
  <si>
    <t>Teacher request steppers for P.E.</t>
  </si>
  <si>
    <t>Our campus gives out points for good behavior and are allowed to spend them on a list of things in each classroom. Some teachers do this and some do not. If we had a school store we could insure every student has an opportunity to use their hard earned bucks in an equal way. Older students will help a teacher run the store. They will learn the following: Teamwork, Responsibility, Leadership, and Customer Service. The rest of the students will get the experience of shopping at the store which can help them learn similar skills, plus introduce them early to the retail environment. You can teach kids to be savvy shoppers while they learn to count out their points and spend them wisely! 
This relates to campus Goal 4: FBISD will be a collaborative, efficient, and effective learning community. We need to run as a community together. and Campus Goal 5: FBISD will provide and promote leadership development at all levels. We need students to help lead the store and develop great relationships with the teachers they work with in the store.</t>
  </si>
  <si>
    <t>Teacher request Baskets, jars, and prizes for a school store.</t>
  </si>
  <si>
    <t>Students learn best through music and movement and with the use of this grant, I want to continue to make that a vital part of my classroom. 
I currently teach the only Pre-Kindergarten Ancillary (Music, Art, PE) class in Fort Bend Independent School District, which is in its first year. That being said, there are many materials, supplies and resources that the class lacks due to the situation. 
I currently use songs, chants and movements to reinforce the concepts the students learn in their homeroom class. This is an integral part of the ancillary class, however I don't have the instruments that are appropriate for Pre-Kindergarten students nor do I have the materials. 
Not only is Pre-Kindergarten under served in our district but the campus at which I am at is severely under funded. The campus does not have the monetary resources to provide the supplies that a Pre-K fine arts class truly needs.  
In this particular class, I have been handed down a few older, broken instruments that are more appropriate for upper elementary students and not the little hands in my class. 
I want instruments and risers that are Early Childhood specific. Instruments such as shakers, tambourines, small drums and kazoos. These are vital in the musical development in students.  
The riser is not only useful for student performances but it doubles as a set of stairs that are useful during the physical education classes. 
I currently teach 6 class periods daily, that have approximately 20 students in each class. The instruments and risers will be used immediately and I will continue to implement them in instruction year after year.</t>
  </si>
  <si>
    <t>We need a read along bilingual corner. This addition to the classroom will provide the extra kick to our emergent readers! In this stage of their development and incursion into reading, any visual and audio support will make reading fun and interesting. The new CD player, wireless headphones and new read along library will engage and motivate my students into reading. Our classroom is a recent addition to the FBISD family and the read along materials available in Spanish were very limited and/or incomplete sets. The grant money I'm requesting for includes Comfy corner listening center, Classroom CD player, 4 pairs of wireless classroom headphones set, Spanish picture book read along sets 1, 2 and 3 and Learning to get along bilingual book set (all from Lakeshore). The regular use of read along books in a well designed and comfortable space will motivate students to want to read. This will make independent reading fun, will increase their vocabulary, listening comprehension and word production.</t>
  </si>
  <si>
    <t>Teacher request new CD player, wireless headphones and new read along library for bilingual students</t>
  </si>
  <si>
    <t>Our third grade language arts teachers are submitting a grant to purchase books from the company, Benchmark Education.  The books are from the Readers' and Writers' Genre Workshop series.  These books will be used as mentor text resources to help teach the objectives in our personal narrative, persuasive, plays, reader's theater, and literary response (book reviews) units for reading and writing.  We currently do not have many resources to help us teach the objectives for these genres.  Each genre set (personal narrative, plays, reader's theater, and book reviews) comes with 36 leveled text (6 copies each of 6 titles), 4 teacher guides, and 6 comprehension cards.  The genre set for plays comes with 12 leveled text (6 copies each of 2 titles, 2 teacher guides, and 2 comprehension cards).  One of our school's goals is to integrate writing throughout the curriculum, and there is a writing component with each text.  Each text uses real world examples to introduce the features of that genre. Each genre set provides a mentor text that explains the author's techniques.  The writer's craft feature shows the process the author used to create the text, and students can use these same steps to create their own writing.  Students will be able to engage in meaningful reading and writing   activities with each set of books. Our goal is to introduce students to new genres and to inspire a love for reading and writing so that they will become "Wild Readers and Writers", which are life-long readers and writers.</t>
  </si>
  <si>
    <t>Teacher request new journal and books</t>
  </si>
  <si>
    <t>The words “open up your textbook” do not usually excite and engage students. While textbooks and pictures can provide beneficial information to students, hands-on social studies learning experiences are vital to the learning process. Social studies is a diverse and rich subject, full of many interdisciplinary connections and abstract concepts. Super Social Studies provides students with the opportunity to partake in engaging lessons that bring social studies to life and promote student exploration and inquiry into in-depth social studies concepts. For example, in one lesson from an activity kit, students are given different props to create their own assembly line. By creating their own assembly line, students get to use their tactile skills and experience firsthand to learn how the assembly line revolutionized efficiency in manufacturing. In another activity kit, students read about important national symbols in our country and explore 3D models of the symbols. The kit even includes various writing prompts for students to extend their learning and to connect social studies to the English language arts. The Super Social Studies grant also contains one set of books that is about students with differing abilities. The grade-level teachers can share the set of books with their students so that they can learn about students with differing abilities that are part of the diverse population of students in our classrooms. The books help teach students about the acceptance of others, which is an important component of the citizenship unit in social studies. The activities in Super Social Studies are filled with real-world and interdisciplinary connections, which make the content more meaningful to the students. The Super Social Studies materials are also differentiated to meet the needs of the diverse learners in the classroom. All of the materials from Super Social Studies are reusable and can be reused year after year to help reach and benefit many students. The lessons and activities in the Super Social Studies grant will reach our diverse learners and provide relevant, hands-on experiences to make social studies fun, educational, and come to life!</t>
  </si>
  <si>
    <t>Teacher request books for school subjects</t>
  </si>
  <si>
    <t>Literature provides shared experiences for all students in a classroom.  Literature can excite and explain through its use of words and is able to reach even the non-reader with its vibrant pictures.  Books are still there to act as another form of instruction when the teacher is with small groups or the board is erased.   The purpose of this grant is to help build the collection of math literature by adding books listed in the Fort Bend ISD curriculum to the teachers' shared math literacy library.  Throughout the curriculum for each grade level, various books are selected and listed to be used to teach different concepts.  That list was compiled and compared to the list in the current literacy library. Many of the books in the curriculum are not currently owned by the school.  Although a few teachers may personally own a some of the books, the growth in Fort Bend means teachers change schools (taking their books with them) and new teachers are added; therefore a basic collection needs to be in place to meet the needs of all classrooms, not just a select few. All teachers need to be able to use the lessons and texts listed in the district curriculum to meet the needs of our 800+ students.</t>
  </si>
  <si>
    <t>The Three F Frenzy...Frequency, Feedback, Fun! is a program designed to immerse students in math activities that are meaningful and purposeful. A Fort Bend Independent School District (FBISD) goal is to ensure students own and are responsible for their learning and progress through the FBISD curriculum. This program will enhance the curriculum, build confidence, and motivate students to take responsibility for learning and will encourage collaboration with their peers.  
The Three F Frenzy...Frequency, Feedback, Fun! will provide activities for students to strengthen math skills and give them a deeper understanding of the mathematical concepts being taught in class. These concepts taught in class, and reinforced through these activities, are based on the standards of mathematics supported by the National Council of Teachers of Mathematics, State of Texas, and FBISD. It is important to give students the opportunity to experience meaningful instruction on a daily basis.  The activities are hands-on and provide differentiated activities to meet the needs of all students, including both our gifted and inclusion students. These are skilled-based activities that reinforce number concepts, computation, problem-solving,  patterns, function, geometry, place value, and math vocabulary. Each activity has self-correcting features which assess math concepts and give immediate feedback to the student. Students can work at his/her own pace and the activities allow them to master math skills.  
These activities are fun and challenging! While the teacher is implementing small group math instruction (Guided Math), students are able to rotate through workstations, working independently or collaboratively with a partner using these hands-on activities. 
It is important to provide a variety of opportunities to experience math in different ways. I want my students to be self-motivated and enthusiastic about math. I want them to love math and become less frustrated with numbers. When students are having fun, they are more open to learning and trying new things.  Let’s make math fun and exciting for children!</t>
  </si>
  <si>
    <t>The purpose of "Reading with our senses" is to create a library with audiobooks that will be used in the third-grade bilingual classroom to actively involve all students in reading and to supplement the Guided Reading Program that is currently been used. The objective of "Empowering readers to listen" is to help my current students and all future third graders to have access to audiobooks to help them develop listening, comprehension, fluency and other reading skills. This will allow newcomers to listen to the English language to assist in the acquisition of a second language.  This library will offer both fiction and nonfiction books that are content related so students can create a connection to what they are learning in class. This library will empower students to develop their reading skills for now and their future.</t>
  </si>
  <si>
    <t>During my last 4 years teaching third grade, I have enjoyed exposing my students to books in English and Spanish in an effort to promote bilingual literacy and the love of reading. Now, as the Bilingual Literacy Interventionist in my campus, I have the opportunity to help my Kinder through 2nd grade students to achieve Spanish literacy by using the program Soluciones and Esperanza. The Esperanza program is a Spanish multi sensory structured language approach for reading, writing, and spelling and its goal is to provide a multisensory, sequential, systematic approach to achieve Spanish literacy. I’ve been fortunate to be Esperanza trained and have the materials to achieve this goal. Unfortunately, my classroom doesn’t have enough reading books in Spanish to provide my students with the engagement and critical thinking required to finish each of the Esperanza lessons.  The objective of “Eperanza and the eagerness to Read” is to have immediate access to books in Spanish in order to help the Bilingual students systematically and cumulatively develop a strong knowledge of the structure of the Spanish language, so they can read, write, and spell in their primary language. I also use the Esperanza program as an early reading intervention program for Spanish-speaking students with dyslexia. The success of this program depends not only on the resources but also on the amount of books in Spanish that the students can be exposed to practice the acquired skills. Having a vast of different genres and grade level books in their home language will improve their reading skills, speed and comprehension and also will increase their vocabulary. I would like to have the opportunity to expose my students to the essential components of an effective literacy program by challenging them with leveled books that will enrich their knowledge. Subsequently, a structured English language arts program, in the upper grades, will be incorporated into their classroom while also maintaining a student's primary language skills. Ideally, we would have “true" bilingual and biliterate students. All of my current students and the incoming bilingual classes will benefit from the accessibility and variety of a Spanish classroom library that supports the Esperanza program.</t>
  </si>
  <si>
    <t xml:space="preserve">Teacher request books for bilingual students </t>
  </si>
  <si>
    <t>Computer coding is the language of the future!  
Learning programming at a young age helps children think creatively and critically and transfers to many facets of life.  Whether it is analyzing a situation, solving a problem in a new and creative way, or thinking through a sequence of events, research shows that students who have experience with coding have an advantage over other students.  The career possibilities are unlimited in this and related fields.  One recent video I watched showed how students who were exposed to coding were able to find jobs in agriculture, engineering, graphic design, banking, etc.  We want to give the students of our school this wider playing field and there is no better time than when in elementary school!
Therefore, I am asking for 5 LEGO EV3 Programmable Intelligent Bricks for our Coding/Robotics Club.  We currently have just one.  This limits the students to constantly sharing this one brick rather than being able to modify and adjust their program and try it again right away.  It also limits the number of groups who are able to go to district competitions to just one.  With five new Bricks we can quintuple our participation!!!</t>
  </si>
  <si>
    <t>Every school has children who struggle to stay on task and complete assignments.  This can often be seen when students fidget with items in their desk, tip their chairs, fall out of their chairs, find reasons to leave their learning space such as repeated pencil sharpening, frequent trips to the restroom, and visiting their classmates who are trying to work.  To ask some children to sit still while learning is like asking the sun not to rise in the morning.  Children, and adults, typically cannot "just sit still" while they learn.  There is actually a scientific reason for this.  The brain has a neurological pathway from the body's vestibular system, which is related to one's balance and movement, to the brain's reticular activating system, which is our alerting system.  Movement actually helps us to stay alert and to attend.  Movement is important to the development of children's brains and bodies.  Some children need more movement than others to keep their brains engaged.  Therefore, I am requesting 8 Switch Sit or Stand Desks.  The height adjusts from 26 to 42 inches allowing the desk to be used for sitting or standing. The unique fidget pedal promotes natural movement and enhances student focus.  The desks may be checked out by teachers for the remainder of each school year to enhance the learning of students who desperately need this extra movement to focus.  Teachers of any grade level and teaching any ability level, would be able to access this tool to enhance their student's learning.  The desks are sturdy, make no noise, cause no distraction, and will be used for years to come.</t>
  </si>
  <si>
    <t>Our campus is comprised of an extremely mixed socio-economic population ranging from below the poverty line to extremely wealthy. However, our families share in the expectation of high academic performance. Our district and campus leaders have expressed the importance of pushing our students to greater heights, and it is our responsibility to implement the lessons/activities that will challenge our students academically. Unfortunately, our classrooms only have two student computers, and our entire campus shares one iPad cart. I am proposing the purchase of three laptops for our school. We would utilize the three additional laptops to fully implement the use of Schoology, our new Learning Management System, increase the use of blended learning in the classroom, implement personalized learning, and accelerate differentiated learning. The additional laptops would also be used to advance students’ special talents and interest beyond the curriculum through more project based learning. They would provide additional stations for our Robotics/Computer Coding clubs, allowing more students to participate in the problem solving and higher level thinking activities that the Robotics/Computer Coding club offers. Research has already established that students benefit greatly from participating in blended and projected based learning, as well as robotics/computer coding. Laptops were chosen because they have a wider range of possibilities and longer life span than many of the other technologies. Our hope is that this grant will serve as one step in our journey towards becoming an innovative campus, as well as encourage other organizations, such as the Parent Teacher Association (PTA), to add additional units.</t>
  </si>
  <si>
    <t>Teacher request Ipads and laptops</t>
  </si>
  <si>
    <t>I  have been given the opportunity to introduce all K-5 students to coding; a necessary 21st century skill that must be taught for our students' future success.  This grant would allow me the opportunity to help ensure that my learners are equipped with the technology needed to succeed in and out of the classroom.   I am fortunate to have a well equipped technology lab and can provide exciting, rigorous and challenging learning experiences but there are vital pieces of equipment missing from my teaching "tool belt" especially when you consider the fact that I teach kindergarten through fifth grades.  I am passionate about reaching all learners and helping every student learn the basic coding skills needed to create a strong foundation in computer science.  When students engage in coding it stimulates creativity, improves persistence, strengthens problem solving skills and supports collaboration; all qualities we are trying to instill in our FBISD graduates.    
The Osmo Coding Awbie games and iPads will be used in our before school 2nd and 3rd grade coding club, all K-5 classes and in our after school 4th and 5th grade coding and robotics club.  The games can be played alone or in small groups allowing students to work together to solve progressively tougher challenges engaging K-5th grader learners.  The Awbie Coding game allows students to work independently and at their own pace.  The challenging game puts students in control and allows me to switch to the role of facilitator.  Some days entire classes will engage in Coding with Awbie games and other times it will be available as a station choice.  
Our students are engaged in learning computer science skills and are craving more interactive ways to practice their new skills and, because of the built in differentiation the Osmo games provide, they would be the perfect addition to our technology lab.</t>
  </si>
  <si>
    <t>Teacher request Ipads and coding software</t>
  </si>
  <si>
    <t>As our campus becomes more diverse each year, our students become more fascinated by stories and videos about children from other countries. We have a need for more hands-on materials such as maps, globes, books and artifacts to enrich and deepen our students understanding of diverse cultures around the world. We also feel that during reading instruction we could incorporate books with greater diversity in characters and setting. These materials will help our students understand the similarities and differences among world cultures through investigating maps and traveling to other countries through literature.</t>
  </si>
  <si>
    <t>Teacher request hands-on activites materials</t>
  </si>
  <si>
    <t>Our classrooms put heavy emphasis on the development of strong written communication skills.  Direct instruction is necessary to guide young writers and speakers to become successful learners and language masters.  Grammar Tales  implements common language with which we can discuss and conference with our students about reading and writing.  Understanding what part of speech a word is helps learners to choose a more descriptive or precise one for their sentence.  Learning the definition of a run-on sentence teaches the emerging writer how to avoid them in his/her own writing.  Abstract concepts become more concrete with the characters from Grammar Tales making learned grammar rules "stick!" The tedious nature of the subject of language can be transformed into a fun, entertaining understanding of language rules and their application.</t>
  </si>
  <si>
    <t>Teacher request books to improve reading skills</t>
  </si>
  <si>
    <t>The purpose of this grant is to provide students a sensory outlet who need to wiggle while they work.  Each stool has a round base and it provides a little freedom while they sit during school.  The round base prevents the students from tipping over.  We need wobble chairs for students that need a sensory release outlet while staying focused on their tasks.  When fully implemented in the classroom, the wobbles chairs will stimulate their sense of touch to help students focus and process information, provide comfort and increase their physical health by increasing the oxygen flow to the brain to keep them focused and alert.
Mathew Mahar in the Department of Exercise and Sport Science and Department of Psychology at East Carolina University states "Simple in-class activities can boost performance. Studies suggest that children who participate in short bouts of physical activity within the classroom have more on-task behavior, with the best improvement seen in students who are least on-task initially."</t>
  </si>
  <si>
    <t>Books, books, and more books are essential to help classroom students become successful and enthusiastic readers. A leveled reading library is an integral part of the reading experience for the emerging readers in kindergarten. The grant proposal is for four leveled guided reading libraries. Each leveled library will give the teacher six bins of five leveled books each. Organization is easy so teachers can apply stickers to the book bins and that allows the students ease in locating the books that they need and want.
Children read books according to their instructional reading levels assessed by the classroom teacher. While the teachers use books from the campus guided reading library, there is an important need for leveled books in the classroom. Research shows that the best way to teach students to read is to pair them up with books at their independent reading level. In order to keep the reading interest high, quality literature in a leveled book library is essential in the classroom. Fresh materials with fiction or non-fiction topics and colored photos assist in building fluency and comprehension skills when children read books that are on their target level. A leveled book library can help the students relate to common experiences with seasons, weather, sports, and holidays.
With these varied texts, our students can be exposed to information and vocabulary they can understand which in turn will allow all students success and reading enjoyment.</t>
  </si>
  <si>
    <t>Teacher request more books</t>
  </si>
  <si>
    <t>Teaching science needs to be active application to engage student interest and simultaneously increase learning.  Electricity is an awesome unit to apply this hands-on theory, but can be difficult without the necessary tools.  Snap circuits provide an investigative inquiry model that allows children to experience building a circuit to  power many electric devices.  Students will learn  how to  complete a loop of electric current to power many possible options including motion detectors, AM radios, and doorbells using a switch and resistors.   The kit includes a ready to use manual to help teachers facilitate small group exploration with excitement and motivated self learning.</t>
  </si>
  <si>
    <t>"Linking Literacy to Mathematics"  is designed to allow students the opportunity to explore mathematical concepts through literature.  Each book brings real-life mathematical situations where students use inferencing and problem solving skills together to gain a deeper understanding of mathematical concepts.
Through grade level appropriate literature the learner will be engaged in the following learning objectives: 
Students will be introduced to new units of study through these informative books. Math concepts are illustrated in contextual formats that bring meaning and authenticity to the world of math within each book. Integrating math in stories and problems through real-life situations  make mathematics concepts even more relevant to students will advance students learning. Many students who have trouble in Language Arts also have trouble with Mathematics because of the reading component. These books would help assist students having difficulties in both subjects by teaching story elements while also teaching mathematical concepts. 
"Linking Literacy to Mathematics" will allow the teacher to address various learning styles in the classroom. Auditory learners benefit from the story being read aloud and visual students enjoy reading the books and viewing the illustrations on the pages.</t>
  </si>
  <si>
    <t xml:space="preserve">Teacher request math books to enhance both reading and math skills </t>
  </si>
  <si>
    <t>Money from this grant will be used to purchase laptops that my students can utilize on a daily basis.  My Broadcasting Journalism students create numerous videos throughout the school year, some to promote different clubs and activities throughout the school.  We often battle the needs of other classes using the laptop carts or computer labs.  We also have issues with out of date software, not enough storage, and computers that are not capable to function in the way we need.  There are not enough computers in our school to meet the needs of all classes.  My broadcasting class often does not have access to computers because other core classes need them as well.   My broadcasting students would benefit greatly from using laptops on a daily basis in order for them to create videos that will be aired on our daily live announcements.  Some examples of projects that we put together are intro videos for our announcements, videos to promote other clubs such as AVID, No Place for Hate, PALS etc., and other creative projects such as music videos or news segments.  In order for my students to compose these videos and projects we need access to computers every day.  This is not something that we currently have because of the lack of computers at our school. 
Additionally, computer competency is critical in our society.  Broadcasting students benefit from using computers in a creative way in class.  They also work together on these projects which promotes teamwork, communication, and leadership.  Our class would benefit greatly from having our own laptops.</t>
  </si>
  <si>
    <t>Elementary students love to play.  It's in their nature and keeping them at their desks for too long, especially after a lesson, is not conducive to their learning.  Providing engaging enrichment materials that are not "paper based” to keep students invested in learning is a challenge for any teacher.  At my campus, resources are limited for enrichment type activities such as educational board games and individual folder games.  I am asking for these resources as they not only incorporate our learning standards but will help students apply their knowledge and demonstrate their understanding of what they are learning in class.
The following is a description of what I am requesting:
Math Board Games Set (group setting):  includes board games that enhance personal financial literacy skills, improve and build problem-solving skills, assist with continued recall of multiplication facts, and deliver spiral reviews of division and fractions.
File folder games (individual setting):  includes skill sets relating to geometry and measurement, operations and algebraic thinking, place value, and fractions and decimals. 
Integer Chess game (group setting):  focuses on algebraic concepts and graphing on the coordinate plane
What is beneficial about these games is many students with individual learning abilities can participate.  Students from lower grade levels can borrow these games to prepare for the fifth grade curriculum.  Fifth grade students can hone their skills to prepare them for their transition to middle school.  Students who struggle with their multiplication facts now have a fun way to practice. Fast finishers and higher ability students now have challenging choices to keep them engaged. 
For me, these games will ensure less interruption (“I’m done – what do I do now”) and disruption in the classroom as I work with struggling students who need extra support and intervention.  What I also anticipate is fostering a classroom of students who can work together as teams during game play and apply those skills during required classroom group activities.  For students who prefer to work on their own, the folder games offer a unique opportunity for these students to compete against themselves, receiving immediate feedback for improvement.  Using these games as an incentive to complete work will assist me in motivating those students who tend to procrastinate.  No more redirecting or using timers to get work completed!</t>
  </si>
  <si>
    <t>In a society today where science, technology, engineering, arts, and mathematics is becoming ever more present, our goal as educators is to cultivate the strongest learning environment where these ideas can be flourished in our young students. With the additional space we have created in our school to open a science lab, kindergarten and first grade teachers are combining resources to bring excitement, exploration, and eagerness for building, creating, and learning. A mobile STEM station that is supplied with a real-world STEM challenge kit, magnet kit, magnet discovery board, gadgets and gizmos invention kit, building brick STEM challenge kit, magnetic pattern block builders, and fairy tales STEAM kit 2, is the coveted addition to the kindergarten and first grade science lab. 
Rolling in a STEM station to our new, discovery science lab, our students will gain the experience of growing their young minds as critical thinkers through the hands-on exploration and manipulation of objects with the tools this STEM station offers. Every student is a different type of learner, and every student can benefit from the real world experience of thinking creatively, working collaboratively, and persevering through challenges, by starting early exploration experiments in a supplied science lab.</t>
  </si>
  <si>
    <t>The kids in our classrooms are the future innovators of our world. It is vital that we continue to integrate digital resources into their daily routine, especially through education. Fully grasping the writing process can be challenging for many students. With the use of the iPads for the publishing stage, this will motivate and encourage our young learners to work through the process so they can publish through digital projects on free iPad apps such as: ChatterPix, PuppetEdu, Tellagami, etc. After each student creates their published writing through a digital project, we will save the project and share with an audience. 
We found the iPads through Apple.com. We believe it's important to get AppleCare for each of the iPads for tech support and accidental damage coverage. Our vendor also recommended for us to also include cases for the iPads as well as subscription licenses for each. Our team will be able to utilize the iPads to produce digital projects during the fifth stage of the writing process: publishing. 
There are many benefits to the "Publishing Past the Pen with iPads". The students will be able to take their published piece of writing and turn it into a digital project. They will be able to share with other students, grades, teachers and staff as well as parents. We will create a media file on the Schoology course for our classes and the students can show their digital projects to their family members. This allows our students to reflect on their growth as writers over the course of a year.</t>
  </si>
  <si>
    <t>We live in an ever-changing world that is full of choices. The classroom environment should provide an opportunity for students to make choices as well. Flexible seating has many benefits in a classroom. It allows students to work and learn at the same time, release excess energy, and increases motivation and engagement. Research shows that providing an opportunity for students to engage in physical activity is directly linked to higher academic performance and improved behavior. The wobble chairs that I found in the Lakeshore catalog allow students to get their wiggles out while they are working. My students will be able to enjoy sitting at the wobble chairs during stations, small group instruction, and independent work each day. I have a few in my classroom that my students use and they love sitting there! 
I also believe my students would benefit from the word work stations. This set includes word work activity cubes, build-a-word, word search flip books and word sorting. My students can focus on building contractions, sorting the parts of speech, and construct plurals while working in the word work station. There are step-by-step instructions that are included with the set as well as a recording sheets for informal assessments. This will be a great tool when I am collecting data on my students. 
I found the vocabulary activity stations as well. This set includes four different activities as well. Each of them are designed for up to four students to work on them at once. Each child will have a choice in which activity they want to focus on. For example, they can explore synonyms and antonyms, find multiple-meaning words, homophones, etc. With this set, they can check their work on the answer cards to assess their understanding of the activity. This also has recording sheets for informal assessments. 
The vocabulary match-ups set will also benefit my kids because they get to choose which vocabulary skill they want to focus on. The set includes six different puzzles that encourage students to self-check their work. 
All three of the sets above are for grades 1-3. This will allow me to differentiate the word work activities based on the individual needs of my students.</t>
  </si>
  <si>
    <t>Teacher request materials and wobble chairs to enhance the classroom</t>
  </si>
  <si>
    <t>Elementary school is a critical time to peak student interest and curiosity in the fields of science, technology and math, especially in 5th grade. Students at this age are getting ready for middle school and beyond, and need to be willing and able to tackle challenging courses in these subjects. We are asking for 6 each of the Makey Makey Invention kits and Hummingbird Robotics kits. These kits will allow students to explore beyond the area of electric circuits; including, computer programming, coding and robotics; while engaging their own interests and pursuits and developing problem-solving and critical-thinking skills. Makey Makey kits allow students to use unique items to create an electric circuit and the Hummingbird kit allows students to build a robot or other kinetic device that is controlled by code that the student writes, and powered by the unique circuit they have built. Allowing the creative use of unique materials to build these circuits, robots and other devices, will help to spark and kindle student interest and help them feel empowered to pursue these activities in the future.  Our campus offers a coding club, but it is limited to only forty 5th graders after school. We have a large student body, and having these kits would allow all 200+ students to access these engaging tools during the school day. In addition, the coding club only has only one of each of these kits, and it is difficult to find time for all members to have an opportunity to use them.</t>
  </si>
  <si>
    <t>Welcome to Science Lab!!!  In the lab, students participate in hands-on experiments, investigations, and STEM Challenges (Science Technology Engineering Mathematics) designed to enhance what they are learning in their regular classrooms. 
As a nation, we have fallen behind other industrialized countries in terms of STEM-related fields. By exposing my students to STEM and providing opportunities to explore STEM-related concepts, my hope is to spark a passion for a future career in a STEM field. 
What does STEM look like in the elementary classroom? Students are given a problem to solve using limited materials and specified constraints. Following the Engineering Design Process, teams brainstorm ideas, make a plan, create their solution, test their solution, and make improvements. Finally, students share their solution with others. Engineers apply their knowledge of science to design solutions to practical problems. So, why can’t my students?
What are the benefits to STEM in the Science Lab?
• It is motivating, engaging, real world inspired.
• Students engage and apply concepts in a deeper, more thorough way, leading to a greater understanding of the concepts.
• STEM is creative and adaptable, making it accessible to children of all levels of ability. Even within one team, various ability levels can work together and learn together.
• STEM embraces the 4 C’s identified as key 21st century skills – Creativity, Collaboration, Critical Thinking, and Communication.
The purpose of this grant is to provide open-ended materials affording my students the opportunity to collaborate, think critically, and problem solve as they apply their knowledge of science concepts to design solutions to a given problem. The items requested encompass a variety of construction materials such as KEVA planks, Wall Coaster kits, IO Blocks, Bendable Construction, and ZOOBs and a STEM Bin Comprehensive kit. (Pictures attached) All the materials are reusable and hundreds of students will benefit from them as they use them each week when they come to Science Lab. My hope is to encourage and maintain my students’ interest in STEM-related fields.
“STEM allows creative problem solving. In the real world, there is no answer key.” – Unknown</t>
  </si>
  <si>
    <t>As our campus is only in our second year, we are continuing to build our big book library.  Last year, FBISD blessed us with the funding of a big book grant that benefited half of our grade level.  This year, we are hoping to submit another grant, to finish off the big book collection to allow each first grade teacher on my campus the opportunity to have their very own set of big books in their classroom, as opposed to sharing 2-3 other teachers due to the size of our team (11 teachers).   This grant would allow our students to be exposed to rich, authentic, interesting big books that can be used through many phases of reading.  We plan to utilize these big books during shared reading, as well as during literacy stations, to create opportunities for concept and language expansion that are otherwise unavailable with instructional learning that only relies on regular small book selections that students could read independently.  Big books allow awareness of the functions of print, familiarity with language patterns, and the growth of word-recognition skills as children interact several times with the same big book title.  Purchasing these big books, and allowing each teacher to have their own set in their classroom, allow the needs of more students to be met.  The variety of big books offered in the sets proposed, allow for children to be exposed to a variety of genres and print structures.  The children will gain the knowledge needed to be successful during their many academic years to come, as first grade is building the foundation for strong reading skills and behaviors.  As our school continues to grow and as we build our legacy, it is vital for us to keep up by giving our students the very best tools they need to learn, like these big book sets!</t>
  </si>
  <si>
    <t>While I have been in the field of education for many years, I have made a recent move to the primary level. Moving down, and now having experienced teaching students of all levels (primary, elementary, middle and high school), one thing is clear: there are three areas where students, no matter their age, can use help.  These three areas are critical thinking, collaboration, and problem solving.  The more exposure and practice students can get at an earlier age to working on these three, the stronger they will be at later stages of their education.  In the community where I teach, students are generally bright but their hands are often held for way too long, and parents hover nearby, waiting to solve every problem for them.  Finding ways to implement these three into the classroom will allow students the freedom to explore on their own, building self confidence.
Research documents that by the time students reach fourth grade, a third of boys and girls have lost an interest in science. By eighth grade, almost 50 percent have lost interest or deemed it irrelevant to their education or future plans (http://blog.iat.com/2015/08/13/stem-for-elementary-school-students-how-to-instill-a-lifelong-love-of-science/).  The time to grab them is early, and by providing somewhat unstructured opportunities to plan, create, and reflect, in a classroom STEM center, many teachers are finding a way to fit STEM into an already full daily schedule.
"STEM is gaining momentum in classrooms across the country. However, the U.S. still ranks 38th and 24th out of 71 developed countries in math and science student achievement, respectively," according to an article on weareteachers.com (https://www.weareteachers.com/stem-its-elementary/).  The article also mentions that, when people think of STEM, high school or middle school robotics teams or labs with chemistry experiments often come to mind, not activities completed by six year olds; however, by adjusting lesson language to include  "design, experiment, and model—a whole world of STEM learning can be opened up for students." In addition, STEM activities lend themselves, by nature, to student-centered learning, which best teaching practices support in as large amounts as possible.</t>
  </si>
  <si>
    <t>It is our goal as teachers to keep student interest and motivation throughout elementary school and beyond.  We have witnessed this digital microscope as a powerful way to engage students in scientific discovery. We are asking for 6 more SmartMicroscopes. We were awarded 6 of the same microscopes last year.  However due to the size of our campus(1,200+) and the amount of teachers/students per team we are seeking additional microscopes in order to better serve our students.  When we use the microscopes it takes a team at least a week to rotate the the devices. With teams of 5 or 6 science teachers, one class set is not reasonable.  These microscopes allow students to look at images in real time which improves classroom discussion, fosters learning, and encourages student focused discovery.  This follows the 5E science model beginning with student engagement. This year students used the microscopes to follow the district CER model to elaborate on their Claim, Evidence, and Reasoning while looking at fossils.  We plan to use the devices through out the ecosystem unit, which encompasses K-5 grade levels.  Students can even take the microscopes outside with an iPad to make observations.  These microscopes are very versatile and do not require slides to be used in order to view items up close. In addition this new model has web based compatibility.  This will allow us to utilize existing classroom computers. Our goal is to foster an appreciation and understanding of the impact of science and technology.  We firmly believe that incorporating a digital microscope will enrich student learning.  This scientific tool will allow more students to collect and analyze data. Photos are automatically saved in the iPad.  This feature allows students to created products and share their observations.  This tool has proven to be a valuable addition to our laboratory component and shows positive results in terms of conceptual understanding. Our students live in a twenty-first century technology-driven world.  In order to maximize their success in elementary school, we need to provide students with up-to-date technology that they are familiar with and will use in the real world outside of school.  Students have also demonstrated leadership skills by sharing and communicating their observations.</t>
  </si>
  <si>
    <t>Teacher request Six Wireless Handheld Digital Microscope for Mobile Devices</t>
  </si>
  <si>
    <t>My interest in flexible seating started at home. My son, a very bright and eager learner, had always struggled in the classroom because sitting for long periods of time was simply not possible for him. In elementary school, his teachers allowed him to get up and move around the room as he needed to. Often he would pace in the back of the classroom as they taught - absorbing every word, but in constant motion. It was a solution that worked fairly well while he was little, but as he moved up to middle school (and now high school) it was not as easy to accommodate his need for movement. At home, I realized that he was able to focus on his work best when he was in a seat that provided opportunity for movement - whether it was sitting on an exercise ball or in a swivel chair or just working at a tall desk, he was calmer and worked for longer periods of time. I began to pay more attention to the research that has been done on the connection between movement and focus, and how flexible seating was being used to help students like my son.
 Flexible seating is a choice provided to students to allow them to work around the room comfortably and with increased focus. As an additional benefit, selecting a space to work empowers students, enhancing their investment in learning as they take ownership of their education. The opportunities for movement presented by this type of seating permits students' natural motion, providing physical ease and relaxation. Students are able to attend to lessons, cultivate independent studies and work collaboratively as the seating conforms to the needs of the situation. As more and more research is conducted, the benefits of flexible seating are clear. I have been able, through my own purchases, to begin to convert my classroom into a flexible seating environment. My students have responded with enthusiasm and excitement and take the responsibility of selecting a seat that will help them be successful very seriously. Due to my budget limitations, though, I have not been able to provide this type of seating for all of my students. I want to convert all the seating in my room so that the students have this advantage every day. The options requested in this grant all provide choice, while also giving students a personal work space. The variety of seating would be used for a classroom serving 40-50 students daily.</t>
  </si>
  <si>
    <t>Inspire and Equip with a Successful STEM Classroom, is a collection of enriching STEM experiences that will help develop innovation and encourage problem solving in our students. We strive daily to prepare our students to be successful members of society. FBISD's new Profile of a Graduate helps to guide the students and teachers to ensure that the students are prepared. With students having constant access to these STEM experiences, as well as them being integrated throughout content areas, they will become equipped with valuable skills for life. A quote from Albert Einstein says “Tell me and I forget. Teach me and I remember. Involve me and I learn.” As this quote says, children learn the best through hands-on experiences that they are fully involved in, and these STEM activities are exactly that. The students will be able to experience learning in a very hands-on and engaging fashion. Problem solving and collaborating with peers is such an integral part of learning, and with daily access to these learning experiences, they will be able to build upon their skills as a critical thinker and being a collaborative team member. The state's goal for gifted students is to ensure that those students demonstrate skills in self-directed learning, thinking, research, and communication. In our multiple classrooms of gifted learners, these opportunities for enriching their learning will be very beneficial. Gifted students thrive in an environment in which they are able to use their creativity and pursue their interest and passions. With these activities and projects at their fingertips, we will be able to foster their cognitive and social development toward being a lifelong learner and equipping them with real-world skills that will prepare them for a bright future. We believe that with the use of these multiple STEM kits, inspirational stories of inventors and problem solvers, and project based learning experiences, we will be able to provide the students with these skills.</t>
  </si>
  <si>
    <t>Teacher request variety of chairs for flexible seating</t>
  </si>
  <si>
    <t>Teacher requests Real-World STEM Challenge Kits that are going to "have students work with groups and independently in order to develop both creativity and critical thinking."</t>
  </si>
  <si>
    <t>I am asking for 25 bouncy/fidget bands that would attach to each student desk.  It is well documented that students learn in different ways and have a variety of needs to be successful in the classroom.  Great lengths go into differentiating instruction to meet all my learners' needs.  The logical next step is to address the different physical and stimuli needs of my students.  Along those lines, I would like to provide a source for my students to expel energy while still staying on task and not distracting others.  What I like most about these bands is they provide a discrete method for students to fidget without calling attention to themselves.  Additionally, students are able to continue their task while fidgeting. Other methods require students to take a break from their assignment to receive a similar stimulus. With the aide of the Bouncy Bands, students are able to release extra energy and anxiety, increase focus, and be more productive.  The Bouncy Bands from School Specialty are sturdy and with normal wear and tear would last several school years and thus benefiting many students.</t>
  </si>
  <si>
    <t>Teacher requests for 25 bouncy/fidget bands that attach to students desks. These bands will help "students maintain focus during tasks."</t>
  </si>
  <si>
    <t>I would like to create a math and science digital classroom. I am hoping to reduce paper use, increase technical literacy of my students, develop student independence, increase group work skills, and spread learning beyond the classroom. In order for this to be successful, I would like to purchase iPads. Due to their ease of use, their adaptability, their ability to connect to the Internet, the many apps that are used to enhance learning, iPads are the way to go! My goal is to experiment with my students doing more of their work digitally. This allows their work to be more freely available to other students and teachers. This allows for more independence in student learning.
iPads are becoming more prevalent in classrooms and create many new possibilities for learning. I have the interest in digital learning and the motivation to provide a model for others in my school and community. I am certain that this technology will be more widespread in the coming years and that it will become common to see this technology in classrooms around the country. I would like to be part of learning how best to use this technology in the classroom and beyond. 
iPads are easy to use. They can be used for drawing and for typing. They easily connect to the Internet, which is readily available for students to use at my school already. Students can easily access email and share student work in a collaborative way with others using the district website, online textbooks, Schoology, and other educational applications. Students will have access to the iPads in the classroom. iPads have great battery life, which makes for great classroom use throughout the school day.  
Through the use of iPads the students will learn to become responsible for their own learning. When we learn a new concept, the students will be able to do an activity multiple times in order for them to attain mastery. Student engagement will increase due to the interest of technology with elementary school aged students. As students are working on the iPads they will receive feedback in a few ways: some applications give immediate feedback, I will give the students feedback, and they will be able to receive feedback from their peers. Deeper learning occurs when students receive immediate feedback. 
I hope for students to be able to learn to engage in meaningful math and science discussions in the classroom. They will learn how to collaborate with other student, not only in their class period, but also in all classes. The goal is for the iPads to improve academic performance, increase engagement and motivation, add instructional flexibility, and integrate focus on content quality and design.</t>
  </si>
  <si>
    <t>Teacher requests for 4 iPads along with AppleCare, Jamf Pro/tvOS, and cases. According to the teacher the iPads will reduce paper and enhance learning through a variety of apps.</t>
  </si>
  <si>
    <t>The love of reading begins at home, but the skills needed to be a lifelong reader and learner are honed at school. Students thrive when they read quality literature that is of high interest and the appropriate reading level. Our teaching team loves to grow these reading skills through Literature Circles and Book Clubs, therefore we are in need of a variety of sets of chapter books for the students to explore together. Our school is relatively new, and while we have been blessed with high-quality facilities and technology, we are still working on building our classroom libraries, as many of us left these resources at our previous schools. We are in need of a breadth of age and interest appropriate titles to use in our classrooms to engage our students in these cooperative learning groups. We are also in need of chapter books with strong female characters to engage our girls and have literature role models to look up to. Through these pieces of literature, our students will not only learn grade-appropriate reading skills, but will also become skilled at communicating with others, responding to literature, and will be exposed to a variety of writing styles that can be used as mentor texts when crafting their own writing pieces. The value of the learning from these texts will far outweigh the cost.</t>
  </si>
  <si>
    <t>Teacher requests a variey of sets of chapter books that will help "students to engage in Literacy Circles (Book Clubs) on a weekly basis."</t>
  </si>
  <si>
    <t>I am writing this grant to gain flexible seating options to make my classroom more collaborative, supportive, and engaging. Flexible seating is something than can help my students be successful and grow skills that can continue for the rest of their lives. A major component of flexible seating is movement. Being able to move while students learn is truly beneficial in so many ways. Giving students the ability to move by rocking on a stool, bouncing their feet, standing, or sitting and swaying as they stand has many advantages. This can help to increase blood flow to the brain, improve balance and posture, develop fine motor skills, and increase focus on tasks. I have seen this first hand. This year I tried a few flexible seating options and it made such a huge difference in my students. My classroom has a wide range of student abilities and learning styles. I have general education students, 504 students, ADHD students, Gifted and Talented students, English Language Learners, and special education students. All of these students have their own creative way of learning. Various seating options gives them a way to feel comfortable and turn some of their energy into learning. I have students who need to move while they learn because they have built up stress, anger, or attention challenges and even small movements can help to release that energy. It helps them harness that energy and it allows them to relax. When they are comfortable they can focus on the task at hand and the engagement grows. In the real world distractions, moods, attention levels, and comfort all impact how we work. In my classroom students will have the ability to learn at a young age how to evaluate their surroundings and determine how to reach their full potential. This will cultivate life long problem solvers. Our district's profile of a graduate includes goals of critical thinkers. The other attributes of a graduates are being a collaborate team member, be a compassionate citizen, and an effective communicator. Flexible seating is student focused and students must use critical thinking to find the best way for them to succeed. Students are given a range of flexible seating options that can help them in my ways by allowing movement and collaboration. The climate of a flexible seating classroom is a stress free and inclusive which creates an environment where students feel safe and comfortable to learn. Students of all ability levels have the chance to take responsibility for their learning and they learn to be compassionate with students around them. Students can more easily interact when they are in a collaborative environment, such as around a standing desk, which allows for more discussion, engagement, and student growth. I want to be able to impact all of my students by having more options, choices, and to be able to fully implement at flexible seating classroom so each student can reach their full potential.</t>
  </si>
  <si>
    <t>Teacher requests for flexible seats that allow students to sit and move around the room to be comfortable.</t>
  </si>
  <si>
    <t>Science can be one of the easiest subjects to teach because children are already interested in learning about scientific concepts. If teachers take those scientific concepts and primarily use the textbook as a resource for learning, it will quickly destroy the enthusiasm that students naturally have for science. Primary grade levels should be focused on making any subject of learning enjoyable, regardless of what the curriculum is. The most important goal for teachers is to make sure that their students have a pleasurable experience of learning, especially for science. Children should automatically become excited when they hear the word Science. They should be ready to get their hands dirty, make a mess, and explore a specific concept. For this reason, it is important to allow students to learn these concepts in a way that comes naturally to them—through guided discovery and play.
Science should be taught as it relates to all areas of learning. Intertwining this subject into all content areas makes for an easier learning experience, as well as a stronger understanding of the subject. Science does not take place in isolation. It is ingrained in all that we do, therefore, it should be taught throughout the entire second grade curriculum.
Our second grade team is interested in providing students with science lessons that focus on hands-on discovery. The science activity tubs offer many science experiments with easy to follow activity cards to help guide students. These tubs would allow students to analyze and examine many different elements of science, depending on what tub that they are using at the time. It also offers lessons across the curriculum. Students would love to put their hands on different materials to learn a new concept. Discovery learning is a process of inquiry that students explore and conduct experiments. This process closely relates to the scientific process, which in turn, can help students to reap countless benefits from these tubs not only is science, but across all content areas.</t>
  </si>
  <si>
    <t>Teachers request science activity tubs that will allow students to focus on hands-on discovery.</t>
  </si>
  <si>
    <t>In order to create young, independent leaders in our classroom and community, our Kindergarten team believes equipping students with instant access to materials and supplies will help achieve this goal. Each student would have their own seat sack filled with reading, writing, and extension materials that would help foster independence and ownership of their own learning. The seat sacks will allow each teacher to differentiate materials for focusing in on the many different levels of learners that come into Kindergarten. Once students complete a task, the seat sacks would be filled with supplies for the student to exhibit leadership qualities by choosing a reading or writing task to extend their learning on their appropriate level.</t>
  </si>
  <si>
    <t>Teacher requests 30 seat sacks that will be filled with appropriate leveled materials for each student.</t>
  </si>
  <si>
    <t>I have a classroom set of 30 classroom ukuleles but only four tuners. Ukuleles fall out of tune quickly especially when being played by multiple inexperienced players. It takes the children a while to learn how to tune them and it's something they have to learn by doing. The instrument is something they can continue to play even once they leave elementary, and unlike other instruments they are not expensive to buy should they continue to play. They are so easy to learn that it is not hard to become a self-taught player. Should they wish to continue to playing the instrument once they leave elementary school it is essential that they also know how to tune it. The tuner will also be used to help place the fingers properly when learning the fingerings necessary for scales and songs. While the frets on a string instrument give the player an idea of where to place their fingers in order to make it play a specific note, simply placing your hands in the assigned position will not make the instrument play in tune. You have to use a certain amount of pressure, and be specific as to where you place the fingers. A tuner will give them a visual way to confirm whether not they are playing the actual note(s) they are attempting to play. This has two benefits it teaches them how to place their fingers properly and it also begins to train their ear to hear the very subtle differences in pitch. It also gives the students the opportunity to take charge of their own learning, by letting them experiment with pressure, feel, and placement of their hands, while being able to gauge for themselves whether or not they got it right.</t>
  </si>
  <si>
    <t>Teacher requests 26 classroom tuners.</t>
  </si>
  <si>
    <t>Guided Math with work stations is implemented several times a week in our classrooms. Students receive targeted, differentiated instruction from me and learn from their peers in cooperative groups. Students enjoy playing games with each other and utilizing technology; every time we introduce a new game/activity their eyes light up and they can not wait to play or visit that station. My favorite part of guided math is to take a few minutes during each rotation and listen to the conversations my students are having. They have such wonderful ideas and can explain the content in different ways that is sometimes better than ours! These conversations and interactions are so important, they are synthesizing their knowledge of the content and sharing it with their classmates. We would like to use the teacher resources and games to foster our students creativity and problem solving skills. If the students are motivated to complete stations they will be more likely to engage with content and strengthen their skills. We would be able find new ways to implement writing into my stations and create differentiated games for our students. Sometimes the hardest part of planning guided math is knowing where to begin. With these resources and games we would have marvelous starting points and engaging activities. Another benefit to these resources is that we can reach students with all ability levels. Our two classes have students in: Gifted and Talented, Special Education, 504 Program,  English Language Learners, and General Education. These resources can impact all of these different learners.</t>
  </si>
  <si>
    <t>Teacher requests classroom games and professional resources for guided math stations.</t>
  </si>
  <si>
    <t>I would like to fund several furniture items that will help me create a classroom that suits all of my students needs. Flexible Seating will empower my students and equip them with skills needed in the 21st century such as decision making, collaboration, communication, problem solving, and focus. As our students grow up they are required to make choices that will affect their lives. With flexible seating we are preparing the students for this in small ways. 
Each day they will choose a seat and be asked to reflect on their decision. How did you feel when completing the assignment? Did you like working in a group? Do you need to be alone to complete your best work? This reflection will create opportunities for problem solving and decision making. The student will need to decide which seat is best based on their performance in class and create opportunities for every student to find their best learning mode. Communication and collaboration are important skills that can be fostered using flexible seating. The students will need to communicate with others and work collaboratively at certain tables and seating choices. There will also be time where the student do not have their first choice as an option, this will foster critical thinking and problem solving. Flexible seating will also improve my students physical health and focus. They will have opportunities to move about the room and move within their chosen seat. Many of the seat options will allow the students to quietly rock back and forth, bounce, stand or lean without impeding the learning of others. This constant movement will support a healthy metabolism and posture. Focus is an issue that many students have regardless of an attention disorder diagnosis. The classroom culture fostered through flexible seating will encourage on-task behavior and enhance the student's focus and self-confidence.</t>
  </si>
  <si>
    <t>Teacher requests for flexible seating furniture that will "increase student focus and engagement during instruction."</t>
  </si>
  <si>
    <t>Our school's demographics are not that of a Title One school, but we do have those in need who do not have access to math tools at home, some due to finances, some due to natural disaster. This grant simply asks for funds to aid our sub-population students (such as poor or disadvantaged) who want to succeed with completion of homework for their math classes. Our campus has a need to aid those students who are willing to work hard to get good grades, but do not have the home finances to cover for such things as a calculator like the one used in their math class(es). With the help from the Fort Bend Foundation, our student's will be able to complete AP Statistics homework, Algebra homework or any of our math courses' homework/project/assignments outside of the classroom that require technical support that only a calculator gives. 
Our campus has 3 Advanced Placement (AP) courses offered to all students who qualify mathematically; AP Statistics, AP AB Calculus, and AP BC Calculus. (The A, B and C referenced here refers to the College Board levels of content knowledge learned, A=pre-calculus, B= integral and differential calculus, and C= polar coordinates, sequences and series, vectors and an introduction to differential equations.) The district has given us a goal of increasing the number of students taking an AP exam by 5% and increasing the total number of exams taken by 5%. With this in mind, our campus' AP math teachers must reach all of our students so that our campus goals will be reached and our students will do well. Some of those students who are in our AP classes, are struggling to meet the demands of their math courses due to the lack of having a calculator like the one used in class. 
Our campus also has 12 Algebra 1 classes, all of which have an end of course STAAR (State of Texas Assessment of Academic Readiness) test and they are allowed to use a calculator. Our disadvantaged and poor students who need that extra help are mostly denied unless they stay after school and do all their work there. This puts extra stress and sometimes impossible demands on our Algebra students because their lives do not always allow for the after or before school tutorials...thus, resulting in understanding missed because they lack all the tools they need to succeed.
The grant opportunity that your Foundation offers will help our students reach their dreams of success. We plan on using the funds that your grant will give to purchase a set of calculators, like the ones used in our math classes, and be checked out like a textbook from the Library. All students in need, will be able to check a TI-Nspire calculator unlike the TI-84's used in their science classes. Those students in need of technical assistance that only a calculator can give will now have it not only after school, but at home, in study groups and even sitting at their kitchen table with their parents. With your help, students will have the tool they need to succeed!</t>
  </si>
  <si>
    <t>Teacher requests for TI-Nspire calculator and docking station that will aid the students in homework and AP tests.</t>
  </si>
  <si>
    <t>Hands-on observations are a major part of learning in Biology. The Biology curriculum includes units covering genetics, heredity, meiosis cell division, and evolution. Evolution of trait development, allele recombination, and genetic drift can be explored through manipulative labs; permitting students to create, explore, and analyse the genetic effects of environmental change. Biology students are expected to master many scientific concepts found in the Texas Essential Knowledge and Skills which involve understanding how genetic modification and chromosomes are used to study genomes of organisms.  Student engagement of typically difficult topics, through interactive games with peers is proven to increase comprehension and retention.  
Through a series of games and activities, Crazy Traits engages the students in a fun and manipulative kit, which allows students to use blended learning modules to discover the inheritance of traits. The set is comprehensive, allowing for exploration of trait frequency, calculating genotypes, the differential selection of individuals with variable inheritance,  breeding and selective inheritance, calculating the probability of allele recombination, which is accountable for the genetic diversity. Students will build confidence in their knowledge of genetics while working on teamwork to solve a common problem. There are also extensions that can be applied to the Crazy Traits model, reinforcing student's learning of adaptations, artificial selection, and sex-linked genetics. The Crazy Traits model allows students to work at their own pace and implements differentiated learning strategies such as tactile, visual, kinesthetic, and interpersonal.  This kit can serve as interventions for students who struggle to master the concept as well as a rigorous extension for higher level students.</t>
  </si>
  <si>
    <t>Teachers request for The Crazy Traits kits that "would be implemented into the classroom during specific units.</t>
  </si>
  <si>
    <t>I am writing this grant in order to provide our 5th grade students with hands on materials for science, technology, engineering, and mathematics (also known as STEM). Long gone are the days of sitting in a desk and taking notes.  Children, especially elementary age children, do not learn as well unless they are engaged and practicing hands on techniques and experiments, according to several studies.  It is absolutely vital to their education that children are able to create and conduct their own experiments.
Professions in science, technology, engineering, and mathematics (STEM) have exploded at a rate three times faster than non-stem jobs over the past few years in the United States. STEM jobs will continue to grow at a rate of 17 percent over the next decade, according to the Department of Commerce. This is faster than any other occupation.  That is why it is extremely important to introduce STEM subjects at an early age in a way in which children ENJOY and UNDERSTAND it.  The earlier we can get them interested and engaged in STEM, the more likely they are to continue to pursue those subjects in high school and college.  This will undoubtedly give them an advantage when they enter the work force.
For this grant, I am asking for two add on kits to help our fifth grade students further succeed in science.  The first kit is called STEMscopes Basic Science Equipment.  It includes things such as a class set of safety goggles, beakers, a burner, thermometers, magnifying glasses, a scale, and many other pieces of equipment that are imperative to helping our students become hands on scientists.
The second kit includes all of the materials needed for the science experiments listed in the STEMscopes lesson plans for 5th grade.  Currently, our district subscribes to STEMscopes. STEMscopes is a program that is used by both teachers and students.  For each lesson, it lists hands on experiments to go along with that topic.  The two kits I am asking for are add ons to STEMscopes and include every material and tool our 5th grade classes will need to do these experiments and further engage our students' interest.</t>
  </si>
  <si>
    <t>Teacher requests for 2 different science kits that are going to give students "hands-on learning experiences."</t>
  </si>
  <si>
    <t>The proposal is to use primary based Action Learning Lab materials and strategies in order to promote movement that is linked to academics. These specific movements and strategies will provide students the opportunity to increase gross motor movements and academic performance. Research from Dr. Howard Gardner has shown that 85% of students rely on kinesthetic intelligence for learning. The Lab will allow students to move through progressions of physical activity while academics are reinforced. The link between the brain and body has shown to improve and maximize learning, which will help challenge our students. Bringing these strategies to our school will help reach students who do not have the opportunity to participate in many movement activities, some who are not currently experiencing success in the classroom, or who need to be challenged through academics. We would like to have classroom teachers and students utilize the materials and strategies at least three times a week for thirty minutes. Students will go through a rotation of six to seven stations that target certain functions of the brain (bilateral movement, integrating the senses, vestibular development, visual-motor control, visual tracking, and higher level thinking).</t>
  </si>
  <si>
    <t>Teachers request for basic materials and equipment needed for station rotations of the primary Action Based Learning Lab.</t>
  </si>
  <si>
    <t>Why play games?  Spend a fair amount of time in any first grade classroom and you soon realize that it is full of energetic and eager students who are as diverse in their learning styles and abilities as they are in their fingerprints.  Using traditional board games as a learning tool can help teachers meet the needs of the varying student abilities in a fun and meaningful way.  The power of traditional board games as a learning tool is often overlooked, especially with the ease of access that students have to electronic solo games and programs.   They are an important tool for learning.  
First and foremost, games are fun and motivating.  Students have opportunities to interact with one another in a safe and non-threatening environment when they play partner games.  When playing games, students are being effective communicators by communicating and listening to their peers.  They are also being collaborative team members as they work together to play the games in both partner and group settings.  Likewise, students are becoming life-long learners when they take ownership of their learning as they chose games that interest them and approach math with a sense of wonder and excitement.
In addition, games provide students with opportunities to explore fundamental number concepts, such as the counting sequence, one-to-one correspondence, and computation strategies. Engaging mathematical games also encourage students to explore number combinations, place value, patterns, and other important mathematical concepts. Similarly, games provide opportunities for students to strengthen their mathematical understanding and reasoning. Providing repeated opportunities for students to play games, allows them to discover mathematical ideas as they notice new patterns, relationships, and strategies. 
Traditional board games offer a wide variety of benefits for students, especially in the in the development of mathematical concepts. Traditional board games reinforce math skills and concepts while encouraging student interaction and increasing cooperation.  Let's Play!</t>
  </si>
  <si>
    <t>Teacher requests for various learning board games and Versa Tiles that will "reinforce math concepts."</t>
  </si>
  <si>
    <t>"B-br-ow-brown----b-b-air-bear-B-R-OW-N---Bear-w-w-ut--doyou-s-ee-see?" read the student. "I like how you are sounding out the words.  Now, let's try that again.  This time, try to read the words like you would say the words when talking.  Listen to me.",  replied the teacher.  This is just a small sample of what you might hear when observing a teacher during a guided reading lesson with a student.  This particular student was struggling with reading fluency.  
What is fluency?  Reading fluency is defined as the ability to read like you speak. Fluency includes; accuracy (accurate reading of connected text), rate (at a conversational rate which varies from student to student), and expression (appropriate expression).  Fluency has also been defined as reading in phrases, with appropriate intonation and prosody-fluency is reading with expression.
Why is it important?  Reading fluency is essential to reading success.  The goal of reading is comprehension.  Fluency provides a bridge between word recognition and reading comprehension. Fluent readers do not have to concentrate on decoding the words so they can focus their attention on what the text means, therefore improving comprehension.
How do we improve fluency? Knowing the importance of fluency, we must ask ourselves "How do we improve fluency for those struggling readers who lack the skill?" Repeated reading at students' level is essential for building fluency.  Students must have access to appropriately difficult texts, and more opportunities to read those texts in order to get better at fluency.  Within a single 1st grade class, a teacher might have students on 10 different reading levels.  Therefore an abundance of leveled authentic texts should be available to the students.  Another way to improve fluency is through reader's theater and poetry.  Reader's theater involves students' repeated readings of a script for the purpose of performing/reading the play to their peers.  Reader's theater provides an authentic and meaningful means for repeated readings, in turn increasing fluency and comprehension.  Fluency can also be improved when students hear themselves read.  Offering students opportunities to read independently and listen to their reading can help their fluency.  Because Toobaloos amplify students' own voice, they allow multiple students to listen to themselves, during independent reading, without disrupting their peers.
Improving and specifically teaching fluency using; leveled authentic texts, reader's theater, and Toobaloos benefits all students.  When students become fluent, they are better able to comprehend what they are reading which is the ultimate goal of all reading.  
"Brown Bear, Brown Bear,
What do you see?"
"I see students reading fluently!"</t>
  </si>
  <si>
    <t>Teacher requests for Toobaloos (whisper phones), leveled books, and reader's theater materials and scripts.</t>
  </si>
  <si>
    <t>Climbing walls are a great way to exercise; however, there are only so many times students can go up and down the wall until it becomes mundane for them.  Well, not with the climbing wall additions!  The climbing wall additions will create excitement for children of all ages, sizes, and capabilities by providing an obstacle course on the wall.  Within the obstacle course, students will be able to go through, under, and above obstacles (foam noodles) while climbing the wall.  Since the additions are movable, the teacher can provide differentiation among students within each class in order to reach all students.  Students will be improving their physical strength while having fun.  The increase in physical strength will support Fitness Gram testing that students have to complete in grade 3-5 and will allow the primary grades to begin improving their strength in order to be prepared later.  
Their excitement and love for the obstacle course will encourage them to continue to want to rock climb as well as look for additional ideas to make physical fitness fun.  In recent history, there has been a push to educate the whole child by teaching students ways to become physically fit and maintain being physically active throughout adulthood.  Rock climbing wall additions are an excellent and innovative way to accomplish this goal.  It will introduce students to rock wall climbing in a way that they have never seen before.  It is important for students to see that original ideas, such as a standard rock-climbing wall, can be modified to make it more fun, challenging, and something new.  It will encourage students, in their everyday lives, to try to think outside of the box and look at things in new ways to improve an idea or object.      
Without the climbing wall additions, students will miss out opportunities to increase their physical strength, challenge themselves and increase their self-confidence in a new way.  Grant funding is vital to the purchase of this equipment and should be highly considered since it will affect 788 kids for many instructional hours.</t>
  </si>
  <si>
    <t>Teacher requests for Everlast Climbing Traverse Wall Challenging Course and a SmartFit Guide.</t>
  </si>
  <si>
    <t>Once upon a time there was an enthusiastic team of first grade teachers who discovered an upcoming traditional literature unit, including fairy tales, in the district's reading curriculum.  The team of teachers eagerly started planning for meaningful and engaging lessons that would expose the students to various fairy tales.  While planning, the team of teachers realized they were limited in what lessons and activities they could provide, to achieve maximum student benefits, because they were without many of the materials and resources needed.
"...and They Learned Happily Ever After!"  is a grant written to provide the team of teachers with the necessary materials to provide students with leveled fairy tale book sets, fairy tale big books, fairy tale retelling kits, and fairy tale problem solving engineering kits.  This grant will allow the team of teachers to differentiate instruction based on the various needs of the students in their classrooms.  It will also encourage and strengthen students' communication skills by providing opportunities for students' interaction with their peers.  In addition, "...and They Learned Happily Ever After!" will provide meaningful connections between literature and problem solving skills while encouraging student collaboration on engineering and building tasks related to fairy tales.
It is our hope that by teaching fairy tales and traditional literature using the materials and resources provided by this grant, that all of our first grade students will learn to appreciate age-appropriate literature while exposing them to engineering and real world problem solving tasks.</t>
  </si>
  <si>
    <t>Teachers request for fairy tales and traditional literature that will "expose students to engineering and real world problem solving tasks."</t>
  </si>
  <si>
    <t>The purpose of this grant is to provide an abundance of appropriately leveled books in a variety of genres for kindergarten students (including those English as a Second Language learners) to read in class and take home each day. The state adopted textbooks are used in my classroom, however, I have found that the texts offered by Reading Reading Books include the very latest in reading research and the students seem to progress quicker when using them. These books are leveled according to Fountas and Pinnell, which adds credence to the company and their mission. Each of these books come with a lesson plan, a practice page and a reading assessment/running record, which are wonderful resources for the teacher. 
The goal is to build a library of below, on, and above level books over a period of time that can be sent home each night to be read as practice. Recent research has put emphasis on sending new and familiar books home each day with beginning readers. By adding more leveled and research-based readers to my guided reading library, I will have more available to my students. I am wishing to add more upper level books to my classroom guided reading library to meet the needs of my students as they master beginning reading. 
The other really exciting thing about this company is that the books are Fountas and Pinnell leveled. In addition, Reading books are specifically designed and written for beginning readers. They are based on topics and events that are important to children thus exciting to them and making them want to read. The text is clear and basic, yet very readable and decodable for children. The illustrations and photographs are purposefully direct, encouraging the reader to focus on words and story. There is also a blurb (description) on the back of each book. These are written to generate prior knowledge and peak interest in the story. They are small, maybe 5X5, made for small hands. They are brightly colored and the illustrations and pictures are wonderful for this age level. The text is thoughtful and research-based. Students really have to use their strategies to decode words in these texts and they are great for our English as a Second Language learners as well. All students truly do love these books.</t>
  </si>
  <si>
    <t>Teacher requests for guided reading sets of various levels to increase time spent reading at home by students and improve scores on reading assessments.</t>
  </si>
  <si>
    <t>Leveled readers are used across the district to enhance literacy in Pre K- 5th grade.  Leveled books provide opportunities to individualize and scaffold instruction, and they build confidence in students as learners read leveled text with success.  Students are challenged as they are exposed to slightly above-level appropriate text with teacher guidance, in a small group setting.  Students will be able to take their leveled reader home to read independently to their parents. Rigby Focus collections allow teachers to teach science topics at an appropriate level, in a guided setting.  The Focus books are science based, they allow teachers to teach smarter as they integrate two subjects, reading and science, in the instructional day.  Motivation to read will increase as students become exposed to titles such as Oil Spills, Emergency Workers, and Making paper.  Not only does science literature serve to satisfy a student’s natural curiosity about the world but it makes reading relevant.  Students build schemas as they read more about science and they become better equipped to actively and successfully participate in discussions about science topics.  This authentic participation will result in increased self-esteem and motivation to learn.  Science reading will enhance learning in science and provide students with an opportunity to apply their new knowledge in many settings beyond the classroom. In addition, this collection serves to expose students to nonfiction characteristics such as diagrams, charts, graphs, timelines, glossaries, and captions.  This support encourages critical thinking as students interpret data.  The teacher resource included will enable teachers to utilize graphic organizers to guided comprehension.  New teachers will feel capable as they use these books as tools to plan and implement District and state curriculum.    
Unfortunately, in this age of technology children are repeatedly encouraged to substitute technology for quality literature.  To illustrate, many young children have had limited experience participating in a school reading program that supports bringing home leveled readers.   For these students, the idea of bringing home a book on their level that doe not require an electronic device is novel.</t>
  </si>
  <si>
    <t>Teacher requests for Science Leveled Readers  that will "integrate various curriculum such as science and reading."</t>
  </si>
  <si>
    <t>The teachers on our third grade team are looking forward to incorporating content rich Non-Fiction literature across all curriculum. Our English Language Learning population is increasing at our campus each year, and the students we serve are not exposed to real world experiences in English outside of our classrooms. In an effort to drive our instruction towards a cross-curricular model, students need access to Non-Fiction literature across all content areas. Connecting content knowledge with multiple pathways in the brain helps our students grasp what they are learning in a deeper, more meaningful way. Without exposure to a plethora of child-friendly literature, our students are left to grasp for meaning and make connections to content that is foreign due to limited schema and experiences. Access to content-based literature in every classroom would allow teachers to help build academic vocabulary.
As teachers, we know that reading is vital to all content areas, but it demands to be taught in every classroom-not just the reading and language arts classroom. Literature available to be read aloud, read independently, and read to teach abstract concepts will help students practice the reading skills being taught in the reading classroom. Third grade is a crucial year for bridging the gap between learning to read and reading to learn in all content areas. Our students would benefit from the opportunity to practice their reading skills while learning about math, science, and social studies concepts.
We envision a library in every third grade classroom that is full of opportunities for students to expand their knowledge and make connections to the content being taught. The books we have chosen reflect the curriculum we teach our students throughout the year. The grade-appropriate books will help us differentiate our instruction and reach our students at all levels. The books will allow students to unlock their potential and make success attainable.</t>
  </si>
  <si>
    <t>Teacher requests for Non-Fiction literature of various levels. These materials will strengthen the students in all subject areas.</t>
  </si>
  <si>
    <t>Sound -vibrations that travel through the air or another medium and can be heard when they reach a person's or animal's ear.
Did you know that if a tree falls in the forest and no one is there to hear it – it does not make a sound?  The definition of sound is a reminder that, in communication, there must be a speaker and a receiver.  
When written or verbal communication becomes a challenge for speakers, their intended message becomes distorted.  Consider what happens when the receiver interprets a different message?  When the speaker’s message is distorted the receiver fails to hear the intended message.  Miscommunication occurs when people say one thing; yet, mean another.   Miscommunication leads to errors, frustration, embarrassment and even economic loss.       
Mean what you say and say what you mean.   Clear communication is highly valued in our society; still, communication is becoming less and less clear.  Today we often rely on technology to communicate with others daily.  LOL and the awkward addition of the word “like” in many sentences is quite common.  
Precise language ensures clear communication.  When young children are exposed to formal language at home or in preschool, their communication skills develop early in life.  Some children are not exposed to formal language until they enroll in public school.  In elementary school, grammar instruction is part of the daily curriculum.  Daily practice ensures that students become equipped with the necessary skills to communicate effectively verbally and in their writing.  Clear communication ensures optimal understanding.   When students learn proper grammar their listening and reading comprehension increases.
Grammar provides guidelines so that we all speak the same language.  Today grammar is less and less of a focus in informal settings.  Conversely, it should have a strong presence in formal settings such as schools to support academic language development.  
By purchasing a list of picture books that support and enhance grammar instruction teachers can have access to literature that helps students put new learning into practice.  
This purchase will support all learners as grammar is covered from prek to 5th grade.  It will particularly serve as a tool for fourth grade teachers to use in their writing lessons.  In addition, this book collection will strengthen the support for our English Language Learners, students with language deficits, and even our gifted learners who are ready to decode and comprehend more challenging text structures.   
Because it is imperative that students become exposed to proper grammar instruction to facilitate written and verbal expression and to enhance listening reading comprehension, we request two sets of the listed titles.  
Finally, we must update the grant title from “Got Grammar?” to “Do you possess the necessary grammar skills to communicate effectively in conversation and in writing?"</t>
  </si>
  <si>
    <t>Teachers request for grammar picture books in order to support writing instuction.</t>
  </si>
  <si>
    <t>"First and foremost, writing provides a vehicle for expression and communication...Daily writing encourages a creative flow that can help students use their imaginations, explore possibilities, delve into problem solving, and engage in storytelling." -Sherrelle Walker
My third grade classroom is full of eager and inquisitive young writers who are ready to make their mark on the world. I have a combination of English Language Learners and students with disabilities that come from very diverse backgrounds that strive to do their best every day. My students would benefit from analyzing and evaluating mentor text's and different author's styles. This would help them enhance their ability to imagine the different paths their stories could make. the use of mentor text in the writing classroom will also help my students make real world connections to how authors write a story. The possibilities are endless! My students would also benefit from use of hands-on story sequencing maps for both personal narrative and expository stories that include visual supports and academic vocabulary to guide their writing. This will support and encourage my English Language Learners who tend to become overwhelmed when thinking about writing a story on their own. With vocabulary support, these students will feel more confident in their writing abilities. I hope to build confidence in all of my students through the daily use of a writing prompt journal. This will serve as a warm-up in the classroom but will also be used to record growth and accomplishments of writing goals throughout the school year.
The resources I have requested will be present in every aspect of the writing classroom. I will incorporate these captivating mentor texts, hands-on writing activities, and daily writing journals into my lessons and differentiated small groups on a daily basis.</t>
  </si>
  <si>
    <t xml:space="preserve">Teacher requests for interactive materials that represent most genres of writing. </t>
  </si>
  <si>
    <t>The Mother-Daughter Tea and the Father-Son Man Cave book clubs provide students with the opportunity to read and discuss books and the issues related to them with parents, teachers, and community members.   Reading scores on our campus are below the recommended grade levels for the district and state, and since parental involvement is a critical element in determining student success and achievement, this is an innovative way to motivate students to read and encourage parents to take an active role in monitoring their children.  The reading, discussions, and other activities will positively impact student learning.  
Students, parents, and any community members who have read the assigned books will be invited to come to the school to participate in the Mother –Daughter Tea or Father –Son Man Cave book discussions. These conversations help to reinforce the book's themes and promote a culture of reading in our school. In addition, by allowing adults to participate in our book clubs, students can connect with adults in a positive, non-threatening way. 
The grant funds will be used to purchase a total of 240 books.  This includes three titles for both groups, so the school can host three book clubs during the year.   The young adult books are selected to reflect a variety of genres and topics.   School sponsors will create discussion questions to facilitate conversations during the book club meetings and food and snacks will be provided through donations.</t>
  </si>
  <si>
    <t>Teachers request for books for their Mother/Daughter and Father/Son book groups.</t>
  </si>
  <si>
    <t>"Reading gives us someplace to go when we have to stay where we are." -Mason Cooley
My third grade classroom is full of eager and inquisitive young learners who are ready to make their mark on the world. I have a combination of English Language Learners and students with disabilities that come from very diverse backgrounds and strive to do their best every day. My classroom is full of students who are not always exposed to content-rich literature or hands on experiences outside of my classroom walls. As a teacher, I know how important it is for students to be able to make meaningful connections to what they are reading and learning. Students that lack exposure to these types of literature and experiences are left to grasp for meaning and understanding that they don't yet have. With these materials in my classroom, I will be able to help my students build meaningful connections that are so dire to both the reading and learning process. These engaging materials will also ensure that my students "have someplace to go when they have to stay where they are." 
The resources I have requested will be present in every aspect of my classroom. I will incorporate these captivating articles, books, and activities into my lessons, differentiated small groups, and classroom library on a daily basis. My students will have the opportunity to learn about science, social studies, and other content areas while using these materials.</t>
  </si>
  <si>
    <t>Teacher requests for engaging books and activities of various levels.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</si>
</sst>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4" formatCode="_(&quot;$&quot;* #,##0.00_);_(&quot;$&quot;* \(#,##0.00\);_(&quot;$&quot;* &quot;-&quot;??_);_(@_)"/>
  </numFmts>
  <fonts count="5" x14ac:knownFonts="1">
    <font>
      <sz val="11"/>
      <color theme="1"/>
      <name val="Calibri"/>
      <family val="2"/>
      <scheme val="minor"/>
    </font>
    <font>
      <sz val="11"/>
      <color theme="1"/>
      <name val="Calibri"/>
      <family val="2"/>
      <scheme val="minor"/>
    </font>
    <font>
      <b/>
      <sz val="11"/>
      <color indexed="8"/>
      <name val="Calibri"/>
      <family val="2"/>
      <scheme val="minor"/>
    </font>
    <font>
      <u/>
      <sz val="11"/>
      <color theme="10"/>
      <name val="Calibri"/>
      <family val="2"/>
      <scheme val="minor"/>
    </font>
    <font>
      <sz val="9"/>
      <color theme="1"/>
      <name val="Calibri"/>
      <family val="2"/>
      <scheme val="minor"/>
    </font>
  </fonts>
  <fills count="4">
    <fill>
      <patternFill patternType="none"/>
    </fill>
    <fill>
      <patternFill patternType="gray125"/>
    </fill>
    <fill>
      <patternFill patternType="solid">
        <fgColor indexed="22"/>
      </patternFill>
    </fill>
    <fill>
      <patternFill patternType="solid">
        <fgColor rgb="FFFFFF0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3">
    <xf numFmtId="0" fontId="0" fillId="0" borderId="0"/>
    <xf numFmtId="44" fontId="1" fillId="0" borderId="0" applyFont="0" applyFill="0" applyBorder="0" applyAlignment="0" applyProtection="0"/>
    <xf numFmtId="0" fontId="3" fillId="0" borderId="0" applyNumberFormat="0" applyFill="0" applyBorder="0" applyAlignment="0" applyProtection="0"/>
  </cellStyleXfs>
  <cellXfs count="50">
    <xf numFmtId="0" fontId="0" fillId="0" borderId="0" xfId="0"/>
    <xf numFmtId="0" fontId="0" fillId="2" borderId="0" xfId="0" applyFont="1" applyFill="1" applyBorder="1" applyProtection="1">
      <protection locked="0"/>
    </xf>
    <xf numFmtId="0" fontId="0" fillId="2" borderId="0" xfId="0" applyFont="1" applyFill="1" applyBorder="1" applyAlignment="1" applyProtection="1">
      <alignment wrapText="1"/>
      <protection locked="0"/>
    </xf>
    <xf numFmtId="44" fontId="0" fillId="2" borderId="0" xfId="1" applyFont="1" applyFill="1" applyBorder="1" applyProtection="1">
      <protection locked="0"/>
    </xf>
    <xf numFmtId="44" fontId="0" fillId="0" borderId="0" xfId="0" applyNumberFormat="1" applyFont="1" applyBorder="1" applyProtection="1">
      <protection locked="0"/>
    </xf>
    <xf numFmtId="0" fontId="0" fillId="0" borderId="0" xfId="0" applyFont="1" applyFill="1" applyBorder="1" applyProtection="1">
      <protection locked="0"/>
    </xf>
    <xf numFmtId="0" fontId="0" fillId="0" borderId="0" xfId="0" applyFont="1" applyBorder="1" applyProtection="1">
      <protection locked="0"/>
    </xf>
    <xf numFmtId="1" fontId="0" fillId="0" borderId="0" xfId="0" applyNumberFormat="1" applyFont="1" applyBorder="1"/>
    <xf numFmtId="49" fontId="0" fillId="0" borderId="0" xfId="0" applyNumberFormat="1" applyFont="1" applyBorder="1"/>
    <xf numFmtId="49" fontId="0" fillId="0" borderId="0" xfId="0" applyNumberFormat="1" applyFont="1" applyBorder="1" applyProtection="1">
      <protection locked="0"/>
    </xf>
    <xf numFmtId="49" fontId="0" fillId="0" borderId="0" xfId="0" applyNumberFormat="1" applyFont="1" applyBorder="1" applyAlignment="1">
      <alignment wrapText="1"/>
    </xf>
    <xf numFmtId="0" fontId="0" fillId="0" borderId="0" xfId="0" applyNumberFormat="1" applyFont="1" applyBorder="1" applyAlignment="1">
      <alignment wrapText="1"/>
    </xf>
    <xf numFmtId="44" fontId="0" fillId="0" borderId="0" xfId="1" applyFont="1" applyBorder="1"/>
    <xf numFmtId="44" fontId="0" fillId="0" borderId="0" xfId="0" applyNumberFormat="1" applyFont="1" applyFill="1" applyBorder="1" applyProtection="1">
      <protection locked="0"/>
    </xf>
    <xf numFmtId="0" fontId="0" fillId="0" borderId="0" xfId="0" applyFont="1" applyBorder="1"/>
    <xf numFmtId="0" fontId="0" fillId="0" borderId="0" xfId="0" applyFont="1" applyFill="1" applyBorder="1"/>
    <xf numFmtId="44" fontId="0" fillId="0" borderId="0" xfId="0" applyNumberFormat="1" applyFont="1" applyBorder="1"/>
    <xf numFmtId="0" fontId="0" fillId="0" borderId="0" xfId="0" applyNumberFormat="1" applyFont="1" applyFill="1" applyBorder="1" applyAlignment="1">
      <alignment wrapText="1"/>
    </xf>
    <xf numFmtId="44" fontId="0" fillId="0" borderId="0" xfId="1" applyFont="1" applyFill="1" applyBorder="1"/>
    <xf numFmtId="1" fontId="0" fillId="0" borderId="0" xfId="0" applyNumberFormat="1" applyFont="1" applyFill="1" applyBorder="1" applyProtection="1">
      <protection locked="0"/>
    </xf>
    <xf numFmtId="49" fontId="0" fillId="0" borderId="0" xfId="0" applyNumberFormat="1" applyFont="1" applyFill="1" applyBorder="1" applyProtection="1">
      <protection locked="0"/>
    </xf>
    <xf numFmtId="49" fontId="0" fillId="0" borderId="0" xfId="0" applyNumberFormat="1" applyFont="1" applyFill="1" applyBorder="1" applyAlignment="1" applyProtection="1">
      <alignment wrapText="1"/>
      <protection locked="0"/>
    </xf>
    <xf numFmtId="0" fontId="0" fillId="0" borderId="0" xfId="0" applyNumberFormat="1" applyFont="1" applyFill="1" applyBorder="1" applyAlignment="1" applyProtection="1">
      <alignment wrapText="1"/>
      <protection locked="0"/>
    </xf>
    <xf numFmtId="44" fontId="0" fillId="0" borderId="0" xfId="1" applyFont="1" applyFill="1" applyBorder="1" applyProtection="1">
      <protection locked="0"/>
    </xf>
    <xf numFmtId="1" fontId="0" fillId="0" borderId="0" xfId="0" applyNumberFormat="1" applyFont="1" applyBorder="1" applyProtection="1">
      <protection locked="0"/>
    </xf>
    <xf numFmtId="49" fontId="0" fillId="0" borderId="0" xfId="0" applyNumberFormat="1" applyFont="1" applyBorder="1" applyAlignment="1" applyProtection="1">
      <alignment wrapText="1"/>
      <protection locked="0"/>
    </xf>
    <xf numFmtId="0" fontId="0" fillId="0" borderId="0" xfId="0" applyNumberFormat="1" applyFont="1" applyBorder="1" applyAlignment="1" applyProtection="1">
      <alignment wrapText="1"/>
      <protection locked="0"/>
    </xf>
    <xf numFmtId="44" fontId="0" fillId="0" borderId="0" xfId="1" applyFont="1" applyBorder="1" applyProtection="1">
      <protection locked="0"/>
    </xf>
    <xf numFmtId="44" fontId="2" fillId="0" borderId="0" xfId="0" applyNumberFormat="1" applyFont="1" applyBorder="1" applyProtection="1">
      <protection locked="0"/>
    </xf>
    <xf numFmtId="0" fontId="0" fillId="0" borderId="0" xfId="0" applyFont="1" applyFill="1" applyBorder="1" applyAlignment="1" applyProtection="1">
      <alignment shrinkToFit="1"/>
      <protection locked="0"/>
    </xf>
    <xf numFmtId="0" fontId="3" fillId="0" borderId="0" xfId="2" applyFont="1" applyFill="1" applyBorder="1" applyProtection="1">
      <protection locked="0"/>
    </xf>
    <xf numFmtId="0" fontId="0" fillId="0" borderId="0" xfId="0" applyFont="1" applyFill="1" applyBorder="1" applyAlignment="1" applyProtection="1">
      <alignment wrapText="1"/>
      <protection locked="0"/>
    </xf>
    <xf numFmtId="1" fontId="0" fillId="0" borderId="0" xfId="0" applyNumberFormat="1" applyFont="1" applyFill="1" applyBorder="1"/>
    <xf numFmtId="49" fontId="0" fillId="0" borderId="0" xfId="0" applyNumberFormat="1" applyFont="1" applyBorder="1" applyAlignment="1">
      <alignment shrinkToFit="1"/>
    </xf>
    <xf numFmtId="2" fontId="0" fillId="0" borderId="0" xfId="0" applyNumberFormat="1" applyFont="1" applyBorder="1"/>
    <xf numFmtId="49" fontId="3" fillId="0" borderId="0" xfId="2" applyNumberFormat="1" applyFont="1" applyBorder="1"/>
    <xf numFmtId="0" fontId="0" fillId="0" borderId="0" xfId="1" applyNumberFormat="1" applyFont="1" applyBorder="1" applyAlignment="1">
      <alignment wrapText="1"/>
    </xf>
    <xf numFmtId="44" fontId="0" fillId="3" borderId="0" xfId="1" applyFont="1" applyFill="1" applyBorder="1"/>
    <xf numFmtId="49" fontId="0" fillId="0" borderId="0" xfId="0" applyNumberFormat="1" applyFont="1" applyFill="1" applyBorder="1"/>
    <xf numFmtId="49" fontId="0" fillId="0" borderId="0" xfId="0" applyNumberFormat="1" applyFont="1" applyFill="1" applyBorder="1" applyAlignment="1">
      <alignment wrapText="1"/>
    </xf>
    <xf numFmtId="0" fontId="0" fillId="0" borderId="0" xfId="0" applyFont="1" applyBorder="1" applyAlignment="1">
      <alignment wrapText="1"/>
    </xf>
    <xf numFmtId="44" fontId="2" fillId="0" borderId="0" xfId="0" applyNumberFormat="1" applyFont="1" applyBorder="1"/>
    <xf numFmtId="0" fontId="4" fillId="2" borderId="1" xfId="0" applyFont="1" applyFill="1" applyBorder="1" applyAlignment="1">
      <alignment wrapText="1"/>
    </xf>
    <xf numFmtId="0" fontId="4" fillId="2" borderId="1" xfId="0" applyFont="1" applyFill="1" applyBorder="1"/>
    <xf numFmtId="0" fontId="0" fillId="0" borderId="0" xfId="0" applyAlignment="1">
      <alignment wrapText="1"/>
    </xf>
    <xf numFmtId="0" fontId="0" fillId="0" borderId="0" xfId="0" applyFont="1" applyFill="1" applyBorder="1" applyAlignment="1" applyProtection="1">
      <alignment wrapText="1" shrinkToFit="1"/>
      <protection locked="0"/>
    </xf>
    <xf numFmtId="49" fontId="0" fillId="0" borderId="0" xfId="0" applyNumberFormat="1" applyFont="1" applyBorder="1" applyAlignment="1">
      <alignment wrapText="1" shrinkToFit="1"/>
    </xf>
    <xf numFmtId="0" fontId="0" fillId="0" borderId="0" xfId="0" applyAlignment="1">
      <alignment horizontal="left" wrapText="1"/>
    </xf>
    <xf numFmtId="0" fontId="0" fillId="3" borderId="0" xfId="0" applyFont="1" applyFill="1" applyBorder="1" applyProtection="1">
      <protection locked="0"/>
    </xf>
    <xf numFmtId="0" fontId="0" fillId="0" borderId="0" xfId="0" applyFont="1" applyAlignment="1">
      <alignment wrapText="1"/>
    </xf>
  </cellXfs>
  <cellStyles count="3">
    <cellStyle name="Currency" xfId="1" builtinId="4"/>
    <cellStyle name="Hyperlink" xfId="2"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BEFGrantsEOY_2018%20(brenn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BEFGrantsEOY2018"/>
      <sheetName val="non funded"/>
      <sheetName val="program"/>
      <sheetName val="Jasmine program"/>
    </sheetNames>
    <sheetDataSet>
      <sheetData sheetId="0"/>
      <sheetData sheetId="1">
        <row r="1">
          <cell r="W1">
            <v>55913.99</v>
          </cell>
        </row>
      </sheetData>
      <sheetData sheetId="2"/>
      <sheetData sheetId="3"/>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283"/>
  <sheetViews>
    <sheetView tabSelected="1" zoomScale="70" zoomScaleNormal="70" workbookViewId="0">
      <selection activeCell="Z10" sqref="Z10"/>
    </sheetView>
  </sheetViews>
  <sheetFormatPr defaultColWidth="18" defaultRowHeight="15" x14ac:dyDescent="0.25"/>
  <cols>
    <col min="1" max="1" width="12.28515625" style="14" customWidth="1" collapsed="1"/>
    <col min="2" max="2" width="55.7109375" style="14" customWidth="1" collapsed="1"/>
    <col min="3" max="3" width="27" style="6" hidden="1" customWidth="1" collapsed="1"/>
    <col min="4" max="4" width="29.28515625" style="14" customWidth="1" collapsed="1"/>
    <col min="5" max="5" width="27.7109375" style="14" hidden="1" customWidth="1" collapsed="1"/>
    <col min="6" max="6" width="38" style="14" hidden="1" customWidth="1" collapsed="1"/>
    <col min="7" max="7" width="36.7109375" style="40" hidden="1" customWidth="1" collapsed="1"/>
    <col min="8" max="8" width="17.28515625" style="14" hidden="1" customWidth="1" collapsed="1"/>
    <col min="9" max="9" width="12.5703125" style="14" hidden="1" customWidth="1" collapsed="1"/>
    <col min="10" max="10" width="17.42578125" style="14" hidden="1" customWidth="1" collapsed="1"/>
    <col min="11" max="11" width="10.5703125" style="14" hidden="1" customWidth="1" collapsed="1"/>
    <col min="12" max="12" width="13.28515625" style="14" hidden="1" customWidth="1" collapsed="1"/>
    <col min="13" max="13" width="8.28515625" style="14" hidden="1" customWidth="1" collapsed="1"/>
    <col min="14" max="14" width="13.28515625" style="14" hidden="1" customWidth="1" collapsed="1"/>
    <col min="15" max="15" width="38.28515625" style="14" hidden="1" customWidth="1" collapsed="1"/>
    <col min="16" max="16" width="38.42578125" style="14" hidden="1" customWidth="1" collapsed="1"/>
    <col min="17" max="17" width="255.7109375" style="14" hidden="1" customWidth="1" collapsed="1"/>
    <col min="18" max="18" width="57" style="40" hidden="1" customWidth="1" collapsed="1"/>
    <col min="19" max="19" width="16.42578125" style="40" hidden="1" customWidth="1" collapsed="1"/>
    <col min="20" max="20" width="58.85546875" style="40" bestFit="1" customWidth="1" collapsed="1"/>
    <col min="21" max="21" width="12.5703125" style="40" hidden="1" customWidth="1" collapsed="1"/>
    <col min="22" max="22" width="18" style="12" customWidth="1" collapsed="1"/>
    <col min="23" max="23" width="16.5703125" style="14" hidden="1" customWidth="1" collapsed="1"/>
    <col min="24" max="24" width="40.140625" style="14" bestFit="1" customWidth="1"/>
    <col min="25" max="16384" width="18" style="14"/>
  </cols>
  <sheetData>
    <row r="1" spans="1:26" s="6" customFormat="1" ht="30" x14ac:dyDescent="0.25">
      <c r="A1" s="1" t="s">
        <v>0</v>
      </c>
      <c r="B1" s="1" t="s">
        <v>1</v>
      </c>
      <c r="C1" s="1" t="s">
        <v>2</v>
      </c>
      <c r="D1" s="1" t="s">
        <v>3</v>
      </c>
      <c r="E1" s="1" t="s">
        <v>4</v>
      </c>
      <c r="F1" s="1" t="s">
        <v>5</v>
      </c>
      <c r="G1" s="2" t="s">
        <v>6</v>
      </c>
      <c r="H1" s="1" t="s">
        <v>7</v>
      </c>
      <c r="I1" s="1" t="s">
        <v>8</v>
      </c>
      <c r="J1" s="1" t="s">
        <v>9</v>
      </c>
      <c r="K1" s="1" t="s">
        <v>10</v>
      </c>
      <c r="L1" s="1" t="s">
        <v>11</v>
      </c>
      <c r="M1" s="1" t="s">
        <v>12</v>
      </c>
      <c r="N1" s="1" t="s">
        <v>13</v>
      </c>
      <c r="O1" s="1" t="s">
        <v>14</v>
      </c>
      <c r="P1" s="1" t="s">
        <v>15</v>
      </c>
      <c r="Q1" s="1" t="s">
        <v>16</v>
      </c>
      <c r="R1" s="2" t="s">
        <v>17</v>
      </c>
      <c r="S1" s="2" t="s">
        <v>18</v>
      </c>
      <c r="T1" s="2" t="s">
        <v>19</v>
      </c>
      <c r="U1" s="2" t="s">
        <v>20</v>
      </c>
      <c r="V1" s="3" t="s">
        <v>21</v>
      </c>
      <c r="W1" s="4" t="e">
        <f ca="1">W24+V1</f>
        <v>#VALUE!</v>
      </c>
      <c r="X1" s="42" t="s">
        <v>2387</v>
      </c>
    </row>
    <row r="2" spans="1:26" s="6" customFormat="1" ht="180" x14ac:dyDescent="0.25">
      <c r="A2" s="7">
        <v>267010</v>
      </c>
      <c r="B2" s="8" t="s">
        <v>22</v>
      </c>
      <c r="C2" s="9" t="s">
        <v>23</v>
      </c>
      <c r="D2" s="8" t="s">
        <v>24</v>
      </c>
      <c r="E2" s="8" t="s">
        <v>25</v>
      </c>
      <c r="F2" s="8" t="s">
        <v>26</v>
      </c>
      <c r="G2" s="10"/>
      <c r="H2" s="8"/>
      <c r="I2" s="7">
        <v>11</v>
      </c>
      <c r="J2" s="8" t="s">
        <v>27</v>
      </c>
      <c r="K2" s="7">
        <v>33</v>
      </c>
      <c r="L2" s="8" t="s">
        <v>28</v>
      </c>
      <c r="M2" s="7">
        <v>0</v>
      </c>
      <c r="N2" s="8" t="s">
        <v>29</v>
      </c>
      <c r="O2" s="8" t="s">
        <v>30</v>
      </c>
      <c r="P2" s="8" t="s">
        <v>31</v>
      </c>
      <c r="Q2" s="8" t="s">
        <v>32</v>
      </c>
      <c r="R2" s="10" t="s">
        <v>33</v>
      </c>
      <c r="S2" s="10" t="s">
        <v>34</v>
      </c>
      <c r="T2" s="10" t="s">
        <v>35</v>
      </c>
      <c r="U2" s="11">
        <v>197.5</v>
      </c>
      <c r="V2" s="12">
        <v>1471.57</v>
      </c>
      <c r="W2" s="13">
        <f t="shared" ref="W2:W33" ca="1" si="0">W1+V2</f>
        <v>197530.3</v>
      </c>
      <c r="X2" s="14" t="s">
        <v>36</v>
      </c>
    </row>
    <row r="3" spans="1:26" s="5" customFormat="1" ht="120" x14ac:dyDescent="0.25">
      <c r="A3" s="7">
        <v>266840</v>
      </c>
      <c r="B3" s="8" t="s">
        <v>37</v>
      </c>
      <c r="C3" s="9" t="s">
        <v>38</v>
      </c>
      <c r="D3" s="8" t="s">
        <v>39</v>
      </c>
      <c r="E3" s="8" t="s">
        <v>40</v>
      </c>
      <c r="F3" s="8" t="s">
        <v>41</v>
      </c>
      <c r="G3" s="10"/>
      <c r="H3" s="8"/>
      <c r="I3" s="7">
        <v>16</v>
      </c>
      <c r="J3" s="8" t="s">
        <v>42</v>
      </c>
      <c r="K3" s="7">
        <v>19</v>
      </c>
      <c r="L3" s="8" t="s">
        <v>43</v>
      </c>
      <c r="M3" s="7">
        <v>0</v>
      </c>
      <c r="N3" s="8" t="s">
        <v>29</v>
      </c>
      <c r="O3" s="8" t="s">
        <v>44</v>
      </c>
      <c r="P3" s="8" t="s">
        <v>45</v>
      </c>
      <c r="Q3" s="8" t="s">
        <v>46</v>
      </c>
      <c r="R3" s="10" t="s">
        <v>47</v>
      </c>
      <c r="S3" s="10" t="s">
        <v>34</v>
      </c>
      <c r="T3" s="10" t="s">
        <v>48</v>
      </c>
      <c r="U3" s="11">
        <v>186.875</v>
      </c>
      <c r="V3" s="12">
        <v>209.44</v>
      </c>
      <c r="W3" s="13">
        <f t="shared" ca="1" si="0"/>
        <v>286897.48999999987</v>
      </c>
      <c r="X3" s="14" t="s">
        <v>36</v>
      </c>
    </row>
    <row r="4" spans="1:26" s="6" customFormat="1" ht="105" x14ac:dyDescent="0.25">
      <c r="A4" s="7">
        <v>267055</v>
      </c>
      <c r="B4" s="8" t="s">
        <v>49</v>
      </c>
      <c r="C4" s="9" t="s">
        <v>50</v>
      </c>
      <c r="D4" s="8" t="s">
        <v>51</v>
      </c>
      <c r="E4" s="8" t="s">
        <v>52</v>
      </c>
      <c r="F4" s="8" t="s">
        <v>53</v>
      </c>
      <c r="G4" s="10" t="s">
        <v>54</v>
      </c>
      <c r="H4" s="8"/>
      <c r="I4" s="7">
        <v>19</v>
      </c>
      <c r="J4" s="8" t="s">
        <v>43</v>
      </c>
      <c r="K4" s="7">
        <v>21</v>
      </c>
      <c r="L4" s="8" t="s">
        <v>55</v>
      </c>
      <c r="M4" s="7">
        <v>0</v>
      </c>
      <c r="N4" s="8" t="s">
        <v>29</v>
      </c>
      <c r="O4" s="8" t="s">
        <v>56</v>
      </c>
      <c r="P4" s="8" t="s">
        <v>57</v>
      </c>
      <c r="Q4" s="8" t="s">
        <v>58</v>
      </c>
      <c r="R4" s="10" t="s">
        <v>59</v>
      </c>
      <c r="S4" s="10" t="s">
        <v>34</v>
      </c>
      <c r="T4" s="10" t="s">
        <v>60</v>
      </c>
      <c r="U4" s="11">
        <v>191.875</v>
      </c>
      <c r="V4" s="12">
        <v>1994.9</v>
      </c>
      <c r="W4" s="13">
        <f t="shared" ca="1" si="0"/>
        <v>365688.43999999971</v>
      </c>
      <c r="X4" s="14" t="s">
        <v>36</v>
      </c>
    </row>
    <row r="5" spans="1:26" s="6" customFormat="1" ht="135" x14ac:dyDescent="0.25">
      <c r="A5" s="7">
        <v>266782</v>
      </c>
      <c r="B5" s="8" t="s">
        <v>61</v>
      </c>
      <c r="C5" s="9" t="s">
        <v>62</v>
      </c>
      <c r="D5" s="8" t="s">
        <v>63</v>
      </c>
      <c r="E5" s="8" t="s">
        <v>64</v>
      </c>
      <c r="F5" s="8" t="s">
        <v>65</v>
      </c>
      <c r="G5" s="10"/>
      <c r="H5" s="8"/>
      <c r="I5" s="7">
        <v>16</v>
      </c>
      <c r="J5" s="8" t="s">
        <v>66</v>
      </c>
      <c r="K5" s="7">
        <v>19</v>
      </c>
      <c r="L5" s="8" t="s">
        <v>67</v>
      </c>
      <c r="M5" s="7">
        <v>0</v>
      </c>
      <c r="N5" s="8" t="s">
        <v>29</v>
      </c>
      <c r="O5" s="8" t="s">
        <v>68</v>
      </c>
      <c r="P5" s="8" t="s">
        <v>69</v>
      </c>
      <c r="Q5" s="8" t="s">
        <v>70</v>
      </c>
      <c r="R5" s="10" t="s">
        <v>71</v>
      </c>
      <c r="S5" s="10" t="s">
        <v>34</v>
      </c>
      <c r="T5" s="10" t="s">
        <v>72</v>
      </c>
      <c r="U5" s="11">
        <v>191.875</v>
      </c>
      <c r="V5" s="12">
        <v>1134.3599999999999</v>
      </c>
      <c r="W5" s="13">
        <f t="shared" ca="1" si="0"/>
        <v>354779.69999999972</v>
      </c>
      <c r="X5" s="14" t="s">
        <v>73</v>
      </c>
    </row>
    <row r="6" spans="1:26" ht="75" x14ac:dyDescent="0.25">
      <c r="A6" s="7">
        <v>266612</v>
      </c>
      <c r="B6" s="8" t="s">
        <v>74</v>
      </c>
      <c r="C6" s="9" t="s">
        <v>75</v>
      </c>
      <c r="D6" s="8" t="s">
        <v>76</v>
      </c>
      <c r="E6" s="8" t="s">
        <v>77</v>
      </c>
      <c r="F6" s="8" t="s">
        <v>78</v>
      </c>
      <c r="G6" s="10" t="s">
        <v>79</v>
      </c>
      <c r="H6" s="8"/>
      <c r="I6" s="7">
        <v>12</v>
      </c>
      <c r="J6" s="8" t="s">
        <v>80</v>
      </c>
      <c r="K6" s="7">
        <v>51</v>
      </c>
      <c r="L6" s="8" t="s">
        <v>80</v>
      </c>
      <c r="M6" s="7">
        <v>0</v>
      </c>
      <c r="N6" s="8" t="s">
        <v>29</v>
      </c>
      <c r="O6" s="8" t="s">
        <v>81</v>
      </c>
      <c r="P6" s="8" t="s">
        <v>82</v>
      </c>
      <c r="Q6" s="8" t="s">
        <v>83</v>
      </c>
      <c r="R6" s="10" t="s">
        <v>84</v>
      </c>
      <c r="S6" s="10" t="s">
        <v>34</v>
      </c>
      <c r="T6" s="10" t="s">
        <v>85</v>
      </c>
      <c r="U6" s="11">
        <v>188.75</v>
      </c>
      <c r="V6" s="12">
        <v>2519.5</v>
      </c>
      <c r="W6" s="13">
        <f t="shared" ca="1" si="0"/>
        <v>461585.74999999959</v>
      </c>
      <c r="X6" s="14" t="s">
        <v>86</v>
      </c>
    </row>
    <row r="7" spans="1:26" s="15" customFormat="1" ht="90" x14ac:dyDescent="0.25">
      <c r="A7" s="7">
        <v>267073</v>
      </c>
      <c r="B7" s="8" t="s">
        <v>87</v>
      </c>
      <c r="C7" s="9" t="s">
        <v>88</v>
      </c>
      <c r="D7" s="8" t="s">
        <v>89</v>
      </c>
      <c r="E7" s="8" t="s">
        <v>90</v>
      </c>
      <c r="F7" s="8" t="s">
        <v>91</v>
      </c>
      <c r="G7" s="10"/>
      <c r="H7" s="8"/>
      <c r="I7" s="7">
        <v>11</v>
      </c>
      <c r="J7" s="8" t="s">
        <v>43</v>
      </c>
      <c r="K7" s="7">
        <v>33</v>
      </c>
      <c r="L7" s="8" t="s">
        <v>55</v>
      </c>
      <c r="M7" s="7">
        <v>0</v>
      </c>
      <c r="N7" s="8" t="s">
        <v>29</v>
      </c>
      <c r="O7" s="8" t="s">
        <v>92</v>
      </c>
      <c r="P7" s="8" t="s">
        <v>93</v>
      </c>
      <c r="Q7" s="8" t="s">
        <v>94</v>
      </c>
      <c r="R7" s="10" t="s">
        <v>95</v>
      </c>
      <c r="S7" s="10" t="s">
        <v>34</v>
      </c>
      <c r="T7" s="10" t="s">
        <v>96</v>
      </c>
      <c r="U7" s="11">
        <v>191.875</v>
      </c>
      <c r="V7" s="12">
        <v>1498.44</v>
      </c>
      <c r="W7" s="13">
        <f t="shared" ca="1" si="0"/>
        <v>105064.36</v>
      </c>
      <c r="X7" s="14" t="s">
        <v>97</v>
      </c>
    </row>
    <row r="8" spans="1:26" ht="30" x14ac:dyDescent="0.25">
      <c r="A8" s="7">
        <v>266658</v>
      </c>
      <c r="B8" s="8" t="s">
        <v>98</v>
      </c>
      <c r="C8" s="9" t="s">
        <v>99</v>
      </c>
      <c r="D8" s="8" t="s">
        <v>100</v>
      </c>
      <c r="E8" s="8" t="s">
        <v>101</v>
      </c>
      <c r="F8" s="8" t="s">
        <v>102</v>
      </c>
      <c r="G8" s="10" t="s">
        <v>103</v>
      </c>
      <c r="H8" s="8"/>
      <c r="I8" s="7">
        <v>7</v>
      </c>
      <c r="J8" s="8" t="s">
        <v>104</v>
      </c>
      <c r="K8" s="7">
        <v>25</v>
      </c>
      <c r="L8" s="8" t="s">
        <v>55</v>
      </c>
      <c r="M8" s="7">
        <v>0</v>
      </c>
      <c r="N8" s="8" t="s">
        <v>29</v>
      </c>
      <c r="O8" s="8" t="s">
        <v>105</v>
      </c>
      <c r="P8" s="8" t="s">
        <v>106</v>
      </c>
      <c r="Q8" s="8" t="s">
        <v>107</v>
      </c>
      <c r="R8" s="10" t="s">
        <v>108</v>
      </c>
      <c r="S8" s="10" t="s">
        <v>34</v>
      </c>
      <c r="T8" s="10" t="s">
        <v>109</v>
      </c>
      <c r="U8" s="11">
        <v>192.5</v>
      </c>
      <c r="V8" s="12">
        <v>2758.23</v>
      </c>
      <c r="W8" s="13">
        <f t="shared" ca="1" si="0"/>
        <v>379535.92999999976</v>
      </c>
      <c r="X8" s="14" t="s">
        <v>97</v>
      </c>
    </row>
    <row r="9" spans="1:26" ht="30" x14ac:dyDescent="0.25">
      <c r="A9" s="7">
        <v>266864</v>
      </c>
      <c r="B9" s="8" t="s">
        <v>110</v>
      </c>
      <c r="C9" s="9" t="s">
        <v>111</v>
      </c>
      <c r="D9" s="8" t="s">
        <v>112</v>
      </c>
      <c r="E9" s="8" t="s">
        <v>113</v>
      </c>
      <c r="F9" s="8" t="s">
        <v>114</v>
      </c>
      <c r="G9" s="10" t="s">
        <v>115</v>
      </c>
      <c r="H9" s="8"/>
      <c r="I9" s="7">
        <v>13</v>
      </c>
      <c r="J9" s="8" t="s">
        <v>116</v>
      </c>
      <c r="K9" s="7">
        <v>50</v>
      </c>
      <c r="L9" s="8" t="s">
        <v>66</v>
      </c>
      <c r="M9" s="7">
        <v>0</v>
      </c>
      <c r="N9" s="8" t="s">
        <v>29</v>
      </c>
      <c r="O9" s="8" t="s">
        <v>117</v>
      </c>
      <c r="P9" s="8" t="s">
        <v>118</v>
      </c>
      <c r="Q9" s="8" t="s">
        <v>119</v>
      </c>
      <c r="R9" s="10" t="s">
        <v>120</v>
      </c>
      <c r="S9" s="10" t="s">
        <v>121</v>
      </c>
      <c r="T9" s="10" t="s">
        <v>122</v>
      </c>
      <c r="U9" s="11">
        <v>186.875</v>
      </c>
      <c r="V9" s="12">
        <v>2810.65</v>
      </c>
      <c r="W9" s="13">
        <f t="shared" ca="1" si="0"/>
        <v>443505.9499999996</v>
      </c>
      <c r="X9" s="14" t="s">
        <v>97</v>
      </c>
      <c r="Z9" s="16">
        <f>SUM(V7:V9)</f>
        <v>7067.32</v>
      </c>
    </row>
    <row r="10" spans="1:26" ht="72" customHeight="1" x14ac:dyDescent="0.25">
      <c r="A10" s="7">
        <v>266925</v>
      </c>
      <c r="B10" s="8" t="s">
        <v>123</v>
      </c>
      <c r="C10" s="9" t="s">
        <v>62</v>
      </c>
      <c r="D10" s="8" t="s">
        <v>63</v>
      </c>
      <c r="E10" s="8" t="s">
        <v>124</v>
      </c>
      <c r="F10" s="8" t="s">
        <v>125</v>
      </c>
      <c r="G10" s="10"/>
      <c r="H10" s="8"/>
      <c r="I10" s="7">
        <v>40</v>
      </c>
      <c r="J10" s="8" t="s">
        <v>67</v>
      </c>
      <c r="K10" s="7">
        <v>54</v>
      </c>
      <c r="L10" s="8" t="s">
        <v>126</v>
      </c>
      <c r="M10" s="7">
        <v>3</v>
      </c>
      <c r="N10" s="8" t="s">
        <v>42</v>
      </c>
      <c r="O10" s="8" t="s">
        <v>127</v>
      </c>
      <c r="P10" s="8" t="s">
        <v>128</v>
      </c>
      <c r="Q10" s="8" t="s">
        <v>129</v>
      </c>
      <c r="R10" s="10" t="s">
        <v>130</v>
      </c>
      <c r="S10" s="10" t="s">
        <v>34</v>
      </c>
      <c r="T10" s="10" t="s">
        <v>131</v>
      </c>
      <c r="U10" s="17">
        <v>176.87</v>
      </c>
      <c r="V10" s="18">
        <v>1285</v>
      </c>
      <c r="W10" s="13">
        <f t="shared" ca="1" si="0"/>
        <v>361698.72999999969</v>
      </c>
      <c r="X10" s="14" t="s">
        <v>132</v>
      </c>
    </row>
    <row r="11" spans="1:26" ht="121.15" customHeight="1" x14ac:dyDescent="0.25">
      <c r="A11" s="19">
        <v>266600</v>
      </c>
      <c r="B11" s="20" t="s">
        <v>133</v>
      </c>
      <c r="C11" s="20" t="s">
        <v>134</v>
      </c>
      <c r="D11" s="20" t="s">
        <v>135</v>
      </c>
      <c r="E11" s="20" t="s">
        <v>136</v>
      </c>
      <c r="F11" s="20" t="s">
        <v>137</v>
      </c>
      <c r="G11" s="21" t="s">
        <v>138</v>
      </c>
      <c r="H11" s="20"/>
      <c r="I11" s="19">
        <v>11</v>
      </c>
      <c r="J11" s="20" t="s">
        <v>139</v>
      </c>
      <c r="K11" s="19">
        <v>33</v>
      </c>
      <c r="L11" s="20" t="s">
        <v>55</v>
      </c>
      <c r="M11" s="19">
        <v>38</v>
      </c>
      <c r="N11" s="20" t="s">
        <v>29</v>
      </c>
      <c r="O11" s="20" t="s">
        <v>140</v>
      </c>
      <c r="P11" s="20" t="s">
        <v>141</v>
      </c>
      <c r="Q11" s="20" t="s">
        <v>142</v>
      </c>
      <c r="R11" s="21" t="s">
        <v>143</v>
      </c>
      <c r="S11" s="21" t="s">
        <v>34</v>
      </c>
      <c r="T11" s="21" t="s">
        <v>144</v>
      </c>
      <c r="U11" s="22">
        <v>186.25</v>
      </c>
      <c r="V11" s="23">
        <v>2956.35</v>
      </c>
      <c r="W11" s="13">
        <f t="shared" ca="1" si="0"/>
        <v>5946.74</v>
      </c>
      <c r="X11" s="5" t="s">
        <v>145</v>
      </c>
    </row>
    <row r="12" spans="1:26" ht="61.15" customHeight="1" x14ac:dyDescent="0.25">
      <c r="A12" s="7">
        <v>266740</v>
      </c>
      <c r="B12" s="8" t="s">
        <v>146</v>
      </c>
      <c r="C12" s="9" t="s">
        <v>147</v>
      </c>
      <c r="D12" s="8" t="s">
        <v>148</v>
      </c>
      <c r="E12" s="8" t="s">
        <v>149</v>
      </c>
      <c r="F12" s="8" t="s">
        <v>150</v>
      </c>
      <c r="G12" s="10" t="s">
        <v>151</v>
      </c>
      <c r="H12" s="8"/>
      <c r="I12" s="7">
        <v>16</v>
      </c>
      <c r="J12" s="8" t="s">
        <v>66</v>
      </c>
      <c r="K12" s="7">
        <v>19</v>
      </c>
      <c r="L12" s="8" t="s">
        <v>67</v>
      </c>
      <c r="M12" s="7">
        <v>0</v>
      </c>
      <c r="N12" s="8" t="s">
        <v>29</v>
      </c>
      <c r="O12" s="8" t="s">
        <v>152</v>
      </c>
      <c r="P12" s="8" t="s">
        <v>153</v>
      </c>
      <c r="Q12" s="8" t="s">
        <v>154</v>
      </c>
      <c r="R12" s="10" t="s">
        <v>155</v>
      </c>
      <c r="S12" s="10" t="s">
        <v>34</v>
      </c>
      <c r="T12" s="10" t="s">
        <v>156</v>
      </c>
      <c r="U12" s="11">
        <v>191.875</v>
      </c>
      <c r="V12" s="12">
        <v>1464.32</v>
      </c>
      <c r="W12" s="13">
        <f t="shared" ca="1" si="0"/>
        <v>46528.399999999994</v>
      </c>
      <c r="X12" s="14" t="s">
        <v>145</v>
      </c>
    </row>
    <row r="13" spans="1:26" ht="108" customHeight="1" x14ac:dyDescent="0.25">
      <c r="A13" s="7">
        <v>266789</v>
      </c>
      <c r="B13" s="8" t="s">
        <v>157</v>
      </c>
      <c r="C13" s="9" t="s">
        <v>158</v>
      </c>
      <c r="D13" s="8" t="s">
        <v>159</v>
      </c>
      <c r="E13" s="8" t="s">
        <v>160</v>
      </c>
      <c r="F13" s="8" t="s">
        <v>161</v>
      </c>
      <c r="G13" s="10" t="s">
        <v>162</v>
      </c>
      <c r="H13" s="8"/>
      <c r="I13" s="7">
        <v>12</v>
      </c>
      <c r="J13" s="8" t="s">
        <v>104</v>
      </c>
      <c r="K13" s="7">
        <v>51</v>
      </c>
      <c r="L13" s="8" t="s">
        <v>55</v>
      </c>
      <c r="M13" s="7">
        <v>0</v>
      </c>
      <c r="N13" s="8" t="s">
        <v>29</v>
      </c>
      <c r="O13" s="8" t="s">
        <v>163</v>
      </c>
      <c r="P13" s="8" t="s">
        <v>164</v>
      </c>
      <c r="Q13" s="8" t="s">
        <v>165</v>
      </c>
      <c r="R13" s="10" t="s">
        <v>166</v>
      </c>
      <c r="S13" s="10" t="s">
        <v>34</v>
      </c>
      <c r="T13" s="10" t="s">
        <v>167</v>
      </c>
      <c r="U13" s="11">
        <v>192.5</v>
      </c>
      <c r="V13" s="12">
        <v>1481.04</v>
      </c>
      <c r="W13" s="13">
        <f t="shared" ca="1" si="0"/>
        <v>96152.819999999992</v>
      </c>
      <c r="X13" s="14" t="s">
        <v>145</v>
      </c>
    </row>
    <row r="14" spans="1:26" ht="58.9" customHeight="1" x14ac:dyDescent="0.25">
      <c r="A14" s="7">
        <v>267018</v>
      </c>
      <c r="B14" s="8" t="s">
        <v>168</v>
      </c>
      <c r="C14" s="9" t="s">
        <v>169</v>
      </c>
      <c r="D14" s="8" t="s">
        <v>170</v>
      </c>
      <c r="E14" s="8" t="s">
        <v>171</v>
      </c>
      <c r="F14" s="8" t="s">
        <v>172</v>
      </c>
      <c r="G14" s="10" t="s">
        <v>173</v>
      </c>
      <c r="H14" s="8"/>
      <c r="I14" s="7">
        <v>4</v>
      </c>
      <c r="J14" s="8" t="s">
        <v>27</v>
      </c>
      <c r="K14" s="7">
        <v>49</v>
      </c>
      <c r="L14" s="8" t="s">
        <v>28</v>
      </c>
      <c r="M14" s="7">
        <v>0</v>
      </c>
      <c r="N14" s="8" t="s">
        <v>29</v>
      </c>
      <c r="O14" s="8" t="s">
        <v>174</v>
      </c>
      <c r="P14" s="8" t="s">
        <v>175</v>
      </c>
      <c r="Q14" s="8" t="s">
        <v>176</v>
      </c>
      <c r="R14" s="10" t="s">
        <v>177</v>
      </c>
      <c r="S14" s="10" t="s">
        <v>34</v>
      </c>
      <c r="T14" s="10" t="s">
        <v>178</v>
      </c>
      <c r="U14" s="11">
        <v>197.5</v>
      </c>
      <c r="V14" s="12">
        <v>1370.46</v>
      </c>
      <c r="W14" s="13">
        <f t="shared" ca="1" si="0"/>
        <v>107903.82</v>
      </c>
      <c r="X14" s="14" t="s">
        <v>145</v>
      </c>
    </row>
    <row r="15" spans="1:26" ht="30" x14ac:dyDescent="0.25">
      <c r="A15" s="7">
        <v>266696</v>
      </c>
      <c r="B15" s="8" t="s">
        <v>179</v>
      </c>
      <c r="C15" s="9" t="s">
        <v>180</v>
      </c>
      <c r="D15" s="8" t="s">
        <v>181</v>
      </c>
      <c r="E15" s="8" t="s">
        <v>182</v>
      </c>
      <c r="F15" s="8" t="s">
        <v>183</v>
      </c>
      <c r="G15" s="10"/>
      <c r="H15" s="8"/>
      <c r="I15" s="7">
        <v>14</v>
      </c>
      <c r="J15" s="8" t="s">
        <v>184</v>
      </c>
      <c r="K15" s="7">
        <v>43</v>
      </c>
      <c r="L15" s="8" t="s">
        <v>185</v>
      </c>
      <c r="M15" s="7">
        <v>21</v>
      </c>
      <c r="N15" s="8" t="s">
        <v>66</v>
      </c>
      <c r="O15" s="8" t="s">
        <v>186</v>
      </c>
      <c r="P15" s="8" t="s">
        <v>187</v>
      </c>
      <c r="Q15" s="8" t="s">
        <v>188</v>
      </c>
      <c r="R15" s="10" t="s">
        <v>189</v>
      </c>
      <c r="S15" s="10" t="s">
        <v>34</v>
      </c>
      <c r="T15" s="10" t="s">
        <v>190</v>
      </c>
      <c r="U15" s="11">
        <v>192.5</v>
      </c>
      <c r="V15" s="12">
        <v>1489.18</v>
      </c>
      <c r="W15" s="13">
        <f t="shared" ca="1" si="0"/>
        <v>146827.22</v>
      </c>
      <c r="X15" s="14" t="s">
        <v>145</v>
      </c>
    </row>
    <row r="16" spans="1:26" ht="30" x14ac:dyDescent="0.25">
      <c r="A16" s="7">
        <v>266606</v>
      </c>
      <c r="B16" s="8" t="s">
        <v>191</v>
      </c>
      <c r="C16" s="9" t="s">
        <v>192</v>
      </c>
      <c r="D16" s="8" t="s">
        <v>193</v>
      </c>
      <c r="E16" s="8" t="s">
        <v>194</v>
      </c>
      <c r="F16" s="8" t="s">
        <v>195</v>
      </c>
      <c r="G16" s="10"/>
      <c r="H16" s="8"/>
      <c r="I16" s="7">
        <v>4</v>
      </c>
      <c r="J16" s="8" t="s">
        <v>196</v>
      </c>
      <c r="K16" s="7">
        <v>49</v>
      </c>
      <c r="L16" s="8" t="s">
        <v>197</v>
      </c>
      <c r="M16" s="7">
        <v>35</v>
      </c>
      <c r="N16" s="8" t="s">
        <v>104</v>
      </c>
      <c r="O16" s="8" t="s">
        <v>198</v>
      </c>
      <c r="P16" s="8" t="s">
        <v>199</v>
      </c>
      <c r="Q16" s="8" t="s">
        <v>200</v>
      </c>
      <c r="R16" s="10" t="s">
        <v>201</v>
      </c>
      <c r="S16" s="10" t="s">
        <v>34</v>
      </c>
      <c r="T16" s="10" t="s">
        <v>202</v>
      </c>
      <c r="U16" s="11">
        <v>196.25</v>
      </c>
      <c r="V16" s="12">
        <v>1416</v>
      </c>
      <c r="W16" s="13">
        <f t="shared" ca="1" si="0"/>
        <v>166292.03999999998</v>
      </c>
      <c r="X16" s="14" t="s">
        <v>145</v>
      </c>
    </row>
    <row r="17" spans="1:26" ht="105.6" customHeight="1" x14ac:dyDescent="0.25">
      <c r="A17" s="7">
        <v>266673</v>
      </c>
      <c r="B17" s="8" t="s">
        <v>203</v>
      </c>
      <c r="C17" s="9" t="s">
        <v>204</v>
      </c>
      <c r="D17" s="8" t="s">
        <v>205</v>
      </c>
      <c r="E17" s="8" t="s">
        <v>206</v>
      </c>
      <c r="F17" s="8" t="s">
        <v>207</v>
      </c>
      <c r="G17" s="10" t="s">
        <v>208</v>
      </c>
      <c r="H17" s="8"/>
      <c r="I17" s="7">
        <v>7</v>
      </c>
      <c r="J17" s="8" t="s">
        <v>209</v>
      </c>
      <c r="K17" s="7">
        <v>25</v>
      </c>
      <c r="L17" s="8" t="s">
        <v>196</v>
      </c>
      <c r="M17" s="7">
        <v>0</v>
      </c>
      <c r="N17" s="8" t="s">
        <v>29</v>
      </c>
      <c r="O17" s="8" t="s">
        <v>210</v>
      </c>
      <c r="P17" s="8" t="s">
        <v>211</v>
      </c>
      <c r="Q17" s="8" t="s">
        <v>212</v>
      </c>
      <c r="R17" s="10" t="s">
        <v>213</v>
      </c>
      <c r="S17" s="10" t="s">
        <v>34</v>
      </c>
      <c r="T17" s="10" t="s">
        <v>214</v>
      </c>
      <c r="U17" s="11">
        <v>191.875</v>
      </c>
      <c r="V17" s="12">
        <v>1303.32</v>
      </c>
      <c r="W17" s="13">
        <f t="shared" ca="1" si="0"/>
        <v>210856.05</v>
      </c>
      <c r="X17" s="14" t="s">
        <v>145</v>
      </c>
    </row>
    <row r="18" spans="1:26" ht="91.15" customHeight="1" x14ac:dyDescent="0.25">
      <c r="A18" s="7">
        <v>266839</v>
      </c>
      <c r="B18" s="8" t="s">
        <v>215</v>
      </c>
      <c r="C18" s="9" t="s">
        <v>134</v>
      </c>
      <c r="D18" s="8" t="s">
        <v>216</v>
      </c>
      <c r="E18" s="8" t="s">
        <v>217</v>
      </c>
      <c r="F18" s="8" t="s">
        <v>218</v>
      </c>
      <c r="G18" s="10" t="s">
        <v>219</v>
      </c>
      <c r="H18" s="8"/>
      <c r="I18" s="7">
        <v>11</v>
      </c>
      <c r="J18" s="8" t="s">
        <v>55</v>
      </c>
      <c r="K18" s="7">
        <v>33</v>
      </c>
      <c r="L18" s="8" t="s">
        <v>220</v>
      </c>
      <c r="M18" s="7">
        <v>0</v>
      </c>
      <c r="N18" s="8" t="s">
        <v>29</v>
      </c>
      <c r="O18" s="8" t="s">
        <v>221</v>
      </c>
      <c r="P18" s="8" t="s">
        <v>222</v>
      </c>
      <c r="Q18" s="8" t="s">
        <v>223</v>
      </c>
      <c r="R18" s="10" t="s">
        <v>224</v>
      </c>
      <c r="S18" s="10" t="s">
        <v>225</v>
      </c>
      <c r="T18" s="10" t="s">
        <v>226</v>
      </c>
      <c r="U18" s="11">
        <v>187.5</v>
      </c>
      <c r="V18" s="12">
        <v>2999</v>
      </c>
      <c r="W18" s="13">
        <f t="shared" ca="1" si="0"/>
        <v>223954.26</v>
      </c>
      <c r="X18" s="14" t="s">
        <v>145</v>
      </c>
    </row>
    <row r="19" spans="1:26" ht="75" x14ac:dyDescent="0.25">
      <c r="A19" s="7">
        <v>266781</v>
      </c>
      <c r="B19" s="8" t="s">
        <v>227</v>
      </c>
      <c r="C19" s="9" t="s">
        <v>228</v>
      </c>
      <c r="D19" s="8" t="s">
        <v>229</v>
      </c>
      <c r="E19" s="8" t="s">
        <v>230</v>
      </c>
      <c r="F19" s="8" t="s">
        <v>231</v>
      </c>
      <c r="G19" s="10" t="s">
        <v>232</v>
      </c>
      <c r="H19" s="8"/>
      <c r="I19" s="7">
        <v>11</v>
      </c>
      <c r="J19" s="8" t="s">
        <v>116</v>
      </c>
      <c r="K19" s="7">
        <v>33</v>
      </c>
      <c r="L19" s="8" t="s">
        <v>28</v>
      </c>
      <c r="M19" s="7">
        <v>0</v>
      </c>
      <c r="N19" s="8" t="s">
        <v>29</v>
      </c>
      <c r="O19" s="8" t="s">
        <v>233</v>
      </c>
      <c r="P19" s="8" t="s">
        <v>234</v>
      </c>
      <c r="Q19" s="8" t="s">
        <v>235</v>
      </c>
      <c r="R19" s="10" t="s">
        <v>236</v>
      </c>
      <c r="S19" s="10" t="s">
        <v>34</v>
      </c>
      <c r="T19" s="10" t="s">
        <v>237</v>
      </c>
      <c r="U19" s="11">
        <v>190.625</v>
      </c>
      <c r="V19" s="12">
        <v>1989.34</v>
      </c>
      <c r="W19" s="13">
        <f t="shared" ca="1" si="0"/>
        <v>236508.43</v>
      </c>
      <c r="X19" s="14" t="s">
        <v>145</v>
      </c>
    </row>
    <row r="20" spans="1:26" ht="165" x14ac:dyDescent="0.25">
      <c r="A20" s="7">
        <v>266849</v>
      </c>
      <c r="B20" s="8" t="s">
        <v>238</v>
      </c>
      <c r="C20" s="9" t="s">
        <v>239</v>
      </c>
      <c r="D20" s="8" t="s">
        <v>240</v>
      </c>
      <c r="E20" s="8" t="s">
        <v>241</v>
      </c>
      <c r="F20" s="8" t="s">
        <v>242</v>
      </c>
      <c r="G20" s="10" t="s">
        <v>243</v>
      </c>
      <c r="H20" s="8"/>
      <c r="I20" s="7">
        <v>3</v>
      </c>
      <c r="J20" s="8" t="s">
        <v>244</v>
      </c>
      <c r="K20" s="7">
        <v>53</v>
      </c>
      <c r="L20" s="8" t="s">
        <v>244</v>
      </c>
      <c r="M20" s="7">
        <v>0</v>
      </c>
      <c r="N20" s="8" t="s">
        <v>29</v>
      </c>
      <c r="O20" s="8" t="s">
        <v>245</v>
      </c>
      <c r="P20" s="8" t="s">
        <v>246</v>
      </c>
      <c r="Q20" s="8" t="s">
        <v>247</v>
      </c>
      <c r="R20" s="10" t="s">
        <v>248</v>
      </c>
      <c r="S20" s="10" t="s">
        <v>34</v>
      </c>
      <c r="T20" s="10" t="s">
        <v>249</v>
      </c>
      <c r="U20" s="11">
        <v>190</v>
      </c>
      <c r="V20" s="12">
        <v>1484.05</v>
      </c>
      <c r="W20" s="13">
        <f t="shared" ca="1" si="0"/>
        <v>254136.94999999998</v>
      </c>
      <c r="X20" s="14" t="s">
        <v>145</v>
      </c>
    </row>
    <row r="21" spans="1:26" ht="165" x14ac:dyDescent="0.25">
      <c r="A21" s="7">
        <v>266918</v>
      </c>
      <c r="B21" s="8" t="s">
        <v>250</v>
      </c>
      <c r="C21" s="9" t="s">
        <v>38</v>
      </c>
      <c r="D21" s="8" t="s">
        <v>39</v>
      </c>
      <c r="E21" s="8" t="s">
        <v>251</v>
      </c>
      <c r="F21" s="8" t="s">
        <v>252</v>
      </c>
      <c r="G21" s="10" t="s">
        <v>253</v>
      </c>
      <c r="H21" s="8"/>
      <c r="I21" s="7">
        <v>18</v>
      </c>
      <c r="J21" s="8" t="s">
        <v>104</v>
      </c>
      <c r="K21" s="7">
        <v>37</v>
      </c>
      <c r="L21" s="8" t="s">
        <v>184</v>
      </c>
      <c r="M21" s="7">
        <v>0</v>
      </c>
      <c r="N21" s="8" t="s">
        <v>29</v>
      </c>
      <c r="O21" s="8" t="s">
        <v>254</v>
      </c>
      <c r="P21" s="8" t="s">
        <v>255</v>
      </c>
      <c r="Q21" s="8" t="s">
        <v>256</v>
      </c>
      <c r="R21" s="10" t="s">
        <v>257</v>
      </c>
      <c r="S21" s="10" t="s">
        <v>34</v>
      </c>
      <c r="T21" s="10" t="s">
        <v>258</v>
      </c>
      <c r="U21" s="11">
        <v>195.625</v>
      </c>
      <c r="V21" s="12">
        <v>1933.47</v>
      </c>
      <c r="W21" s="13">
        <f t="shared" ca="1" si="0"/>
        <v>279524.12999999989</v>
      </c>
      <c r="X21" s="14" t="s">
        <v>145</v>
      </c>
    </row>
    <row r="22" spans="1:26" ht="90" x14ac:dyDescent="0.25">
      <c r="A22" s="7">
        <v>266869</v>
      </c>
      <c r="B22" s="8" t="s">
        <v>259</v>
      </c>
      <c r="C22" s="9" t="s">
        <v>260</v>
      </c>
      <c r="D22" s="8" t="s">
        <v>261</v>
      </c>
      <c r="E22" s="8" t="s">
        <v>262</v>
      </c>
      <c r="F22" s="8" t="s">
        <v>263</v>
      </c>
      <c r="G22" s="10" t="s">
        <v>264</v>
      </c>
      <c r="H22" s="8"/>
      <c r="I22" s="7">
        <v>15</v>
      </c>
      <c r="J22" s="8" t="s">
        <v>265</v>
      </c>
      <c r="K22" s="7">
        <v>35</v>
      </c>
      <c r="L22" s="8" t="s">
        <v>43</v>
      </c>
      <c r="M22" s="7">
        <v>0</v>
      </c>
      <c r="N22" s="8" t="s">
        <v>29</v>
      </c>
      <c r="O22" s="8" t="s">
        <v>266</v>
      </c>
      <c r="P22" s="8" t="s">
        <v>267</v>
      </c>
      <c r="Q22" s="8" t="s">
        <v>268</v>
      </c>
      <c r="R22" s="10" t="s">
        <v>269</v>
      </c>
      <c r="S22" s="10" t="s">
        <v>34</v>
      </c>
      <c r="T22" s="10" t="s">
        <v>270</v>
      </c>
      <c r="U22" s="11">
        <v>184.375</v>
      </c>
      <c r="V22" s="12">
        <v>1949.81</v>
      </c>
      <c r="W22" s="13">
        <f t="shared" ca="1" si="0"/>
        <v>314187.12999999983</v>
      </c>
      <c r="X22" s="14" t="s">
        <v>145</v>
      </c>
    </row>
    <row r="23" spans="1:26" ht="30" x14ac:dyDescent="0.25">
      <c r="A23" s="7">
        <v>266846</v>
      </c>
      <c r="B23" s="8" t="s">
        <v>271</v>
      </c>
      <c r="C23" s="9" t="s">
        <v>272</v>
      </c>
      <c r="D23" s="8" t="s">
        <v>273</v>
      </c>
      <c r="E23" s="8" t="s">
        <v>274</v>
      </c>
      <c r="F23" s="8" t="s">
        <v>275</v>
      </c>
      <c r="G23" s="10" t="s">
        <v>276</v>
      </c>
      <c r="H23" s="8"/>
      <c r="I23" s="7">
        <v>13</v>
      </c>
      <c r="J23" s="8" t="s">
        <v>80</v>
      </c>
      <c r="K23" s="7">
        <v>50</v>
      </c>
      <c r="L23" s="8" t="s">
        <v>220</v>
      </c>
      <c r="M23" s="7">
        <v>0</v>
      </c>
      <c r="N23" s="8" t="s">
        <v>29</v>
      </c>
      <c r="O23" s="8" t="s">
        <v>277</v>
      </c>
      <c r="P23" s="8" t="s">
        <v>278</v>
      </c>
      <c r="Q23" s="8" t="s">
        <v>279</v>
      </c>
      <c r="R23" s="10" t="s">
        <v>280</v>
      </c>
      <c r="S23" s="10" t="s">
        <v>34</v>
      </c>
      <c r="T23" s="10" t="s">
        <v>281</v>
      </c>
      <c r="U23" s="11">
        <v>186.25</v>
      </c>
      <c r="V23" s="12">
        <v>1966.32</v>
      </c>
      <c r="W23" s="13">
        <f t="shared" ca="1" si="0"/>
        <v>339282.52999999974</v>
      </c>
      <c r="X23" s="14" t="s">
        <v>145</v>
      </c>
    </row>
    <row r="24" spans="1:26" ht="60" x14ac:dyDescent="0.25">
      <c r="A24" s="7">
        <v>266747</v>
      </c>
      <c r="B24" s="8" t="s">
        <v>282</v>
      </c>
      <c r="C24" s="9" t="s">
        <v>283</v>
      </c>
      <c r="D24" s="8" t="s">
        <v>284</v>
      </c>
      <c r="E24" s="8" t="s">
        <v>285</v>
      </c>
      <c r="F24" s="8" t="s">
        <v>286</v>
      </c>
      <c r="G24" s="10"/>
      <c r="H24" s="8"/>
      <c r="I24" s="7">
        <v>12</v>
      </c>
      <c r="J24" s="8" t="s">
        <v>66</v>
      </c>
      <c r="K24" s="7">
        <v>51</v>
      </c>
      <c r="L24" s="8" t="s">
        <v>244</v>
      </c>
      <c r="M24" s="7">
        <v>0</v>
      </c>
      <c r="N24" s="8" t="s">
        <v>29</v>
      </c>
      <c r="O24" s="8" t="s">
        <v>287</v>
      </c>
      <c r="P24" s="8" t="s">
        <v>288</v>
      </c>
      <c r="Q24" s="8" t="s">
        <v>289</v>
      </c>
      <c r="R24" s="10" t="s">
        <v>290</v>
      </c>
      <c r="S24" s="10" t="s">
        <v>34</v>
      </c>
      <c r="T24" s="10" t="s">
        <v>291</v>
      </c>
      <c r="U24" s="11">
        <v>188.75</v>
      </c>
      <c r="V24" s="12">
        <v>1425.6</v>
      </c>
      <c r="W24" s="13">
        <f t="shared" ca="1" si="0"/>
        <v>408864.70999999973</v>
      </c>
      <c r="X24" s="14" t="s">
        <v>145</v>
      </c>
    </row>
    <row r="25" spans="1:26" ht="105" x14ac:dyDescent="0.25">
      <c r="A25" s="7">
        <v>266640</v>
      </c>
      <c r="B25" s="8" t="s">
        <v>292</v>
      </c>
      <c r="C25" s="9" t="s">
        <v>293</v>
      </c>
      <c r="D25" s="8" t="s">
        <v>294</v>
      </c>
      <c r="E25" s="8" t="s">
        <v>295</v>
      </c>
      <c r="F25" s="8" t="s">
        <v>296</v>
      </c>
      <c r="G25" s="10" t="s">
        <v>297</v>
      </c>
      <c r="H25" s="8"/>
      <c r="I25" s="7">
        <v>15</v>
      </c>
      <c r="J25" s="8" t="s">
        <v>298</v>
      </c>
      <c r="K25" s="7">
        <v>35</v>
      </c>
      <c r="L25" s="8" t="s">
        <v>66</v>
      </c>
      <c r="M25" s="7">
        <v>12</v>
      </c>
      <c r="N25" s="8" t="s">
        <v>55</v>
      </c>
      <c r="O25" s="8" t="s">
        <v>299</v>
      </c>
      <c r="P25" s="8" t="s">
        <v>300</v>
      </c>
      <c r="Q25" s="8" t="s">
        <v>301</v>
      </c>
      <c r="R25" s="10" t="s">
        <v>302</v>
      </c>
      <c r="S25" s="10" t="s">
        <v>34</v>
      </c>
      <c r="T25" s="10" t="s">
        <v>303</v>
      </c>
      <c r="U25" s="11">
        <v>189.375</v>
      </c>
      <c r="V25" s="12">
        <v>2962.92</v>
      </c>
      <c r="W25" s="13">
        <f t="shared" ca="1" si="0"/>
        <v>73264.179999999993</v>
      </c>
      <c r="X25" s="14" t="s">
        <v>304</v>
      </c>
    </row>
    <row r="26" spans="1:26" ht="120" x14ac:dyDescent="0.25">
      <c r="A26" s="7">
        <v>266693</v>
      </c>
      <c r="B26" s="8" t="s">
        <v>305</v>
      </c>
      <c r="C26" s="9" t="s">
        <v>169</v>
      </c>
      <c r="D26" s="8" t="s">
        <v>170</v>
      </c>
      <c r="E26" s="8" t="s">
        <v>171</v>
      </c>
      <c r="F26" s="8" t="s">
        <v>172</v>
      </c>
      <c r="G26" s="10" t="s">
        <v>306</v>
      </c>
      <c r="H26" s="8"/>
      <c r="I26" s="7">
        <v>15</v>
      </c>
      <c r="J26" s="8" t="s">
        <v>307</v>
      </c>
      <c r="K26" s="7">
        <v>35</v>
      </c>
      <c r="L26" s="8" t="s">
        <v>80</v>
      </c>
      <c r="M26" s="7">
        <v>12</v>
      </c>
      <c r="N26" s="8" t="s">
        <v>43</v>
      </c>
      <c r="O26" s="8" t="s">
        <v>308</v>
      </c>
      <c r="P26" s="8" t="s">
        <v>309</v>
      </c>
      <c r="Q26" s="8" t="s">
        <v>310</v>
      </c>
      <c r="R26" s="10" t="s">
        <v>311</v>
      </c>
      <c r="S26" s="10" t="s">
        <v>225</v>
      </c>
      <c r="T26" s="10" t="s">
        <v>312</v>
      </c>
      <c r="U26" s="11">
        <v>190.625</v>
      </c>
      <c r="V26" s="12">
        <v>1482.86</v>
      </c>
      <c r="W26" s="13">
        <f t="shared" ca="1" si="0"/>
        <v>115913.16</v>
      </c>
      <c r="X26" s="14" t="s">
        <v>304</v>
      </c>
      <c r="Z26" s="16">
        <f>SUM(V11:V26)</f>
        <v>29674.04</v>
      </c>
    </row>
    <row r="27" spans="1:26" ht="45" x14ac:dyDescent="0.25">
      <c r="A27" s="7">
        <v>266725</v>
      </c>
      <c r="B27" s="8" t="s">
        <v>313</v>
      </c>
      <c r="C27" s="9" t="s">
        <v>314</v>
      </c>
      <c r="D27" s="8" t="s">
        <v>315</v>
      </c>
      <c r="E27" s="8" t="s">
        <v>316</v>
      </c>
      <c r="F27" s="8" t="s">
        <v>317</v>
      </c>
      <c r="G27" s="10"/>
      <c r="H27" s="8"/>
      <c r="I27" s="7">
        <v>4</v>
      </c>
      <c r="J27" s="8" t="s">
        <v>27</v>
      </c>
      <c r="K27" s="7">
        <v>49</v>
      </c>
      <c r="L27" s="8" t="s">
        <v>185</v>
      </c>
      <c r="M27" s="7">
        <v>35</v>
      </c>
      <c r="N27" s="8" t="s">
        <v>67</v>
      </c>
      <c r="O27" s="8" t="s">
        <v>318</v>
      </c>
      <c r="P27" s="8" t="s">
        <v>319</v>
      </c>
      <c r="Q27" s="8" t="s">
        <v>320</v>
      </c>
      <c r="R27" s="10" t="s">
        <v>321</v>
      </c>
      <c r="S27" s="10" t="s">
        <v>34</v>
      </c>
      <c r="T27" s="10" t="s">
        <v>322</v>
      </c>
      <c r="U27" s="11">
        <v>198.125</v>
      </c>
      <c r="V27" s="12">
        <v>813</v>
      </c>
      <c r="W27" s="13">
        <f t="shared" ca="1" si="0"/>
        <v>60986.659999999996</v>
      </c>
      <c r="X27" s="14" t="s">
        <v>323</v>
      </c>
    </row>
    <row r="28" spans="1:26" ht="30" x14ac:dyDescent="0.25">
      <c r="A28" s="7">
        <v>267026</v>
      </c>
      <c r="B28" s="8" t="s">
        <v>324</v>
      </c>
      <c r="C28" s="9" t="s">
        <v>314</v>
      </c>
      <c r="D28" s="8" t="s">
        <v>315</v>
      </c>
      <c r="E28" s="8" t="s">
        <v>325</v>
      </c>
      <c r="F28" s="8" t="s">
        <v>326</v>
      </c>
      <c r="G28" s="10"/>
      <c r="H28" s="8"/>
      <c r="I28" s="7">
        <v>40</v>
      </c>
      <c r="J28" s="8" t="s">
        <v>184</v>
      </c>
      <c r="K28" s="7">
        <v>54</v>
      </c>
      <c r="L28" s="8" t="s">
        <v>220</v>
      </c>
      <c r="M28" s="7">
        <v>0</v>
      </c>
      <c r="N28" s="8" t="s">
        <v>29</v>
      </c>
      <c r="O28" s="8" t="s">
        <v>318</v>
      </c>
      <c r="P28" s="8" t="s">
        <v>319</v>
      </c>
      <c r="Q28" s="8" t="s">
        <v>327</v>
      </c>
      <c r="R28" s="10" t="s">
        <v>328</v>
      </c>
      <c r="S28" s="10" t="s">
        <v>34</v>
      </c>
      <c r="T28" s="10" t="s">
        <v>329</v>
      </c>
      <c r="U28" s="11">
        <v>190.625</v>
      </c>
      <c r="V28" s="12">
        <v>813</v>
      </c>
      <c r="W28" s="13">
        <f t="shared" ca="1" si="0"/>
        <v>61799.659999999996</v>
      </c>
      <c r="X28" s="14" t="s">
        <v>323</v>
      </c>
    </row>
    <row r="29" spans="1:26" ht="90" x14ac:dyDescent="0.25">
      <c r="A29" s="7">
        <v>266667</v>
      </c>
      <c r="B29" s="8" t="s">
        <v>330</v>
      </c>
      <c r="C29" s="9" t="s">
        <v>331</v>
      </c>
      <c r="D29" s="8" t="s">
        <v>332</v>
      </c>
      <c r="E29" s="8" t="s">
        <v>333</v>
      </c>
      <c r="F29" s="8" t="s">
        <v>334</v>
      </c>
      <c r="G29" s="10" t="s">
        <v>335</v>
      </c>
      <c r="H29" s="8"/>
      <c r="I29" s="7">
        <v>13</v>
      </c>
      <c r="J29" s="8" t="s">
        <v>55</v>
      </c>
      <c r="K29" s="7">
        <v>50</v>
      </c>
      <c r="L29" s="8" t="s">
        <v>43</v>
      </c>
      <c r="M29" s="7">
        <v>0</v>
      </c>
      <c r="N29" s="8" t="s">
        <v>29</v>
      </c>
      <c r="O29" s="8" t="s">
        <v>287</v>
      </c>
      <c r="P29" s="8" t="s">
        <v>336</v>
      </c>
      <c r="Q29" s="8" t="s">
        <v>337</v>
      </c>
      <c r="R29" s="10" t="s">
        <v>338</v>
      </c>
      <c r="S29" s="10" t="s">
        <v>34</v>
      </c>
      <c r="T29" s="10" t="s">
        <v>339</v>
      </c>
      <c r="U29" s="11">
        <v>191.875</v>
      </c>
      <c r="V29" s="12">
        <v>1368</v>
      </c>
      <c r="W29" s="13">
        <f t="shared" ca="1" si="0"/>
        <v>382313.02999999974</v>
      </c>
      <c r="X29" s="14" t="s">
        <v>340</v>
      </c>
    </row>
    <row r="30" spans="1:26" x14ac:dyDescent="0.25">
      <c r="A30" s="7">
        <v>267067</v>
      </c>
      <c r="B30" s="8" t="s">
        <v>341</v>
      </c>
      <c r="C30" s="9" t="s">
        <v>111</v>
      </c>
      <c r="D30" s="8" t="s">
        <v>112</v>
      </c>
      <c r="E30" s="8" t="s">
        <v>342</v>
      </c>
      <c r="F30" s="8" t="s">
        <v>343</v>
      </c>
      <c r="G30" s="10" t="s">
        <v>344</v>
      </c>
      <c r="H30" s="8"/>
      <c r="I30" s="7">
        <v>3</v>
      </c>
      <c r="J30" s="8" t="s">
        <v>80</v>
      </c>
      <c r="K30" s="7">
        <v>53</v>
      </c>
      <c r="L30" s="8" t="s">
        <v>244</v>
      </c>
      <c r="M30" s="7">
        <v>0</v>
      </c>
      <c r="N30" s="8" t="s">
        <v>29</v>
      </c>
      <c r="O30" s="8" t="s">
        <v>345</v>
      </c>
      <c r="P30" s="8" t="s">
        <v>346</v>
      </c>
      <c r="Q30" s="8" t="s">
        <v>347</v>
      </c>
      <c r="R30" s="10" t="s">
        <v>348</v>
      </c>
      <c r="S30" s="10" t="s">
        <v>34</v>
      </c>
      <c r="T30" s="10" t="s">
        <v>349</v>
      </c>
      <c r="U30" s="11">
        <v>189.375</v>
      </c>
      <c r="V30" s="12">
        <v>2860.41</v>
      </c>
      <c r="W30" s="13">
        <f t="shared" ca="1" si="0"/>
        <v>440695.29999999958</v>
      </c>
      <c r="X30" s="14" t="s">
        <v>350</v>
      </c>
    </row>
    <row r="31" spans="1:26" ht="30" x14ac:dyDescent="0.25">
      <c r="A31" s="7">
        <v>266952</v>
      </c>
      <c r="B31" s="8" t="s">
        <v>351</v>
      </c>
      <c r="C31" s="9" t="s">
        <v>111</v>
      </c>
      <c r="D31" s="8" t="s">
        <v>112</v>
      </c>
      <c r="E31" s="8" t="s">
        <v>352</v>
      </c>
      <c r="F31" s="8" t="s">
        <v>353</v>
      </c>
      <c r="G31" s="10" t="s">
        <v>354</v>
      </c>
      <c r="H31" s="8"/>
      <c r="I31" s="7">
        <v>9</v>
      </c>
      <c r="J31" s="8" t="s">
        <v>116</v>
      </c>
      <c r="K31" s="7">
        <v>20</v>
      </c>
      <c r="L31" s="8" t="s">
        <v>67</v>
      </c>
      <c r="M31" s="7">
        <v>0</v>
      </c>
      <c r="N31" s="8" t="s">
        <v>29</v>
      </c>
      <c r="O31" s="8" t="s">
        <v>355</v>
      </c>
      <c r="P31" s="8" t="s">
        <v>356</v>
      </c>
      <c r="Q31" s="8" t="s">
        <v>357</v>
      </c>
      <c r="R31" s="10" t="s">
        <v>358</v>
      </c>
      <c r="S31" s="10" t="s">
        <v>34</v>
      </c>
      <c r="T31" s="10" t="s">
        <v>359</v>
      </c>
      <c r="U31" s="11">
        <v>191.25</v>
      </c>
      <c r="V31" s="12">
        <v>2950.75</v>
      </c>
      <c r="W31" s="13">
        <f t="shared" ca="1" si="0"/>
        <v>434867.9499999996</v>
      </c>
      <c r="X31" s="14" t="s">
        <v>360</v>
      </c>
    </row>
    <row r="32" spans="1:26" x14ac:dyDescent="0.25">
      <c r="A32" s="7">
        <v>266962</v>
      </c>
      <c r="B32" s="8" t="s">
        <v>361</v>
      </c>
      <c r="C32" s="9" t="s">
        <v>362</v>
      </c>
      <c r="D32" s="8" t="s">
        <v>363</v>
      </c>
      <c r="E32" s="8" t="s">
        <v>364</v>
      </c>
      <c r="F32" s="8" t="s">
        <v>365</v>
      </c>
      <c r="G32" s="10"/>
      <c r="H32" s="8"/>
      <c r="I32" s="7">
        <v>7</v>
      </c>
      <c r="J32" s="8" t="s">
        <v>66</v>
      </c>
      <c r="K32" s="7">
        <v>25</v>
      </c>
      <c r="L32" s="8" t="s">
        <v>43</v>
      </c>
      <c r="M32" s="7">
        <v>0</v>
      </c>
      <c r="N32" s="8" t="s">
        <v>29</v>
      </c>
      <c r="O32" s="8" t="s">
        <v>366</v>
      </c>
      <c r="P32" s="8" t="s">
        <v>367</v>
      </c>
      <c r="Q32" s="8" t="s">
        <v>368</v>
      </c>
      <c r="R32" s="10" t="s">
        <v>369</v>
      </c>
      <c r="S32" s="10" t="s">
        <v>34</v>
      </c>
      <c r="T32" s="10" t="s">
        <v>370</v>
      </c>
      <c r="U32" s="11">
        <v>190</v>
      </c>
      <c r="V32" s="12">
        <v>954.75</v>
      </c>
      <c r="W32" s="13">
        <f t="shared" ca="1" si="0"/>
        <v>155119.38</v>
      </c>
      <c r="X32" s="14" t="s">
        <v>371</v>
      </c>
    </row>
    <row r="33" spans="1:24" ht="270" x14ac:dyDescent="0.25">
      <c r="A33" s="7">
        <v>266581</v>
      </c>
      <c r="B33" s="8" t="s">
        <v>372</v>
      </c>
      <c r="C33" s="9" t="s">
        <v>373</v>
      </c>
      <c r="D33" s="8" t="s">
        <v>374</v>
      </c>
      <c r="E33" s="8" t="s">
        <v>375</v>
      </c>
      <c r="F33" s="8" t="s">
        <v>376</v>
      </c>
      <c r="G33" s="10"/>
      <c r="H33" s="8"/>
      <c r="I33" s="7">
        <v>11</v>
      </c>
      <c r="J33" s="8" t="s">
        <v>67</v>
      </c>
      <c r="K33" s="7">
        <v>33</v>
      </c>
      <c r="L33" s="8" t="s">
        <v>377</v>
      </c>
      <c r="M33" s="7">
        <v>0</v>
      </c>
      <c r="N33" s="8" t="s">
        <v>29</v>
      </c>
      <c r="O33" s="8" t="s">
        <v>378</v>
      </c>
      <c r="P33" s="8" t="s">
        <v>379</v>
      </c>
      <c r="Q33" s="8" t="s">
        <v>380</v>
      </c>
      <c r="R33" s="10" t="s">
        <v>381</v>
      </c>
      <c r="S33" s="10" t="s">
        <v>34</v>
      </c>
      <c r="T33" s="10" t="s">
        <v>382</v>
      </c>
      <c r="U33" s="11">
        <v>188.125</v>
      </c>
      <c r="V33" s="12">
        <v>1495.84</v>
      </c>
      <c r="W33" s="13">
        <f t="shared" ca="1" si="0"/>
        <v>317553.35999999981</v>
      </c>
      <c r="X33" s="14" t="s">
        <v>371</v>
      </c>
    </row>
    <row r="34" spans="1:24" ht="60" x14ac:dyDescent="0.25">
      <c r="A34" s="24">
        <v>266591</v>
      </c>
      <c r="B34" s="9" t="s">
        <v>383</v>
      </c>
      <c r="C34" s="9" t="s">
        <v>134</v>
      </c>
      <c r="D34" s="9" t="s">
        <v>135</v>
      </c>
      <c r="E34" s="9" t="s">
        <v>384</v>
      </c>
      <c r="F34" s="9" t="s">
        <v>385</v>
      </c>
      <c r="G34" s="25"/>
      <c r="H34" s="9"/>
      <c r="I34" s="24">
        <v>12</v>
      </c>
      <c r="J34" s="9" t="s">
        <v>43</v>
      </c>
      <c r="K34" s="24">
        <v>51</v>
      </c>
      <c r="L34" s="9" t="s">
        <v>220</v>
      </c>
      <c r="M34" s="24">
        <v>0</v>
      </c>
      <c r="N34" s="9" t="s">
        <v>29</v>
      </c>
      <c r="O34" s="9" t="s">
        <v>386</v>
      </c>
      <c r="P34" s="9" t="s">
        <v>387</v>
      </c>
      <c r="Q34" s="9" t="s">
        <v>388</v>
      </c>
      <c r="R34" s="25" t="s">
        <v>389</v>
      </c>
      <c r="S34" s="25" t="s">
        <v>34</v>
      </c>
      <c r="T34" s="25" t="s">
        <v>390</v>
      </c>
      <c r="U34" s="26">
        <v>188.125</v>
      </c>
      <c r="V34" s="27">
        <v>2990.39</v>
      </c>
      <c r="W34" s="28">
        <f>V34</f>
        <v>2990.39</v>
      </c>
      <c r="X34" s="6"/>
    </row>
    <row r="35" spans="1:24" x14ac:dyDescent="0.25">
      <c r="A35" s="5"/>
      <c r="B35" s="29" t="s">
        <v>391</v>
      </c>
      <c r="C35" s="5"/>
      <c r="D35" s="20" t="s">
        <v>135</v>
      </c>
      <c r="E35" s="5" t="s">
        <v>392</v>
      </c>
      <c r="F35" s="30" t="s">
        <v>393</v>
      </c>
      <c r="G35" s="31"/>
      <c r="H35" s="5"/>
      <c r="I35" s="5"/>
      <c r="J35" s="5"/>
      <c r="K35" s="5"/>
      <c r="L35" s="5"/>
      <c r="M35" s="5"/>
      <c r="N35" s="5"/>
      <c r="O35" s="5"/>
      <c r="P35" s="5"/>
      <c r="Q35" s="5"/>
      <c r="R35" s="31"/>
      <c r="S35" s="31"/>
      <c r="T35" s="31" t="s">
        <v>394</v>
      </c>
      <c r="U35" s="31">
        <v>200</v>
      </c>
      <c r="V35" s="23">
        <v>34000</v>
      </c>
      <c r="W35" s="13">
        <f t="shared" ref="W35:W74" si="1">W34+V35</f>
        <v>36990.39</v>
      </c>
      <c r="X35" s="5"/>
    </row>
    <row r="36" spans="1:24" ht="75" x14ac:dyDescent="0.25">
      <c r="A36" s="24">
        <v>266865</v>
      </c>
      <c r="B36" s="9" t="s">
        <v>395</v>
      </c>
      <c r="C36" s="9" t="s">
        <v>396</v>
      </c>
      <c r="D36" s="9" t="s">
        <v>397</v>
      </c>
      <c r="E36" s="9" t="s">
        <v>398</v>
      </c>
      <c r="F36" s="9" t="s">
        <v>399</v>
      </c>
      <c r="G36" s="25" t="s">
        <v>400</v>
      </c>
      <c r="H36" s="9"/>
      <c r="I36" s="24">
        <v>12</v>
      </c>
      <c r="J36" s="9" t="s">
        <v>244</v>
      </c>
      <c r="K36" s="24">
        <v>51</v>
      </c>
      <c r="L36" s="9" t="s">
        <v>66</v>
      </c>
      <c r="M36" s="24">
        <v>0</v>
      </c>
      <c r="N36" s="9" t="s">
        <v>29</v>
      </c>
      <c r="O36" s="9" t="s">
        <v>401</v>
      </c>
      <c r="P36" s="9" t="s">
        <v>402</v>
      </c>
      <c r="Q36" s="9" t="s">
        <v>403</v>
      </c>
      <c r="R36" s="25" t="s">
        <v>404</v>
      </c>
      <c r="S36" s="25" t="s">
        <v>121</v>
      </c>
      <c r="T36" s="25" t="s">
        <v>405</v>
      </c>
      <c r="U36" s="26">
        <v>188.75</v>
      </c>
      <c r="V36" s="27">
        <v>348.76</v>
      </c>
      <c r="W36" s="13">
        <f t="shared" si="1"/>
        <v>37339.15</v>
      </c>
      <c r="X36" s="6"/>
    </row>
    <row r="37" spans="1:24" ht="45" x14ac:dyDescent="0.25">
      <c r="A37" s="7">
        <v>266719</v>
      </c>
      <c r="B37" s="8" t="s">
        <v>406</v>
      </c>
      <c r="C37" s="9" t="s">
        <v>147</v>
      </c>
      <c r="D37" s="8" t="s">
        <v>148</v>
      </c>
      <c r="E37" s="8" t="s">
        <v>407</v>
      </c>
      <c r="F37" s="8" t="s">
        <v>408</v>
      </c>
      <c r="G37" s="10"/>
      <c r="H37" s="8"/>
      <c r="I37" s="7">
        <v>14</v>
      </c>
      <c r="J37" s="8" t="s">
        <v>184</v>
      </c>
      <c r="K37" s="7">
        <v>43</v>
      </c>
      <c r="L37" s="8" t="s">
        <v>27</v>
      </c>
      <c r="M37" s="7">
        <v>0</v>
      </c>
      <c r="N37" s="8" t="s">
        <v>29</v>
      </c>
      <c r="O37" s="8" t="s">
        <v>409</v>
      </c>
      <c r="P37" s="8" t="s">
        <v>410</v>
      </c>
      <c r="Q37" s="8" t="s">
        <v>411</v>
      </c>
      <c r="R37" s="10" t="s">
        <v>412</v>
      </c>
      <c r="S37" s="10" t="s">
        <v>225</v>
      </c>
      <c r="T37" s="10" t="s">
        <v>413</v>
      </c>
      <c r="U37" s="11">
        <v>198.75</v>
      </c>
      <c r="V37" s="12">
        <v>1478.35</v>
      </c>
      <c r="W37" s="13">
        <f t="shared" si="1"/>
        <v>38817.5</v>
      </c>
    </row>
    <row r="38" spans="1:24" ht="30" x14ac:dyDescent="0.25">
      <c r="A38" s="7">
        <v>266565</v>
      </c>
      <c r="B38" s="8" t="s">
        <v>414</v>
      </c>
      <c r="C38" s="9" t="s">
        <v>147</v>
      </c>
      <c r="D38" s="8" t="s">
        <v>148</v>
      </c>
      <c r="E38" s="8" t="s">
        <v>415</v>
      </c>
      <c r="F38" s="8" t="s">
        <v>416</v>
      </c>
      <c r="G38" s="10"/>
      <c r="H38" s="8"/>
      <c r="I38" s="7">
        <v>4</v>
      </c>
      <c r="J38" s="8" t="s">
        <v>27</v>
      </c>
      <c r="K38" s="7">
        <v>49</v>
      </c>
      <c r="L38" s="8" t="s">
        <v>28</v>
      </c>
      <c r="M38" s="7">
        <v>0</v>
      </c>
      <c r="N38" s="8" t="s">
        <v>29</v>
      </c>
      <c r="O38" s="8" t="s">
        <v>186</v>
      </c>
      <c r="P38" s="8" t="s">
        <v>417</v>
      </c>
      <c r="Q38" s="8" t="s">
        <v>418</v>
      </c>
      <c r="R38" s="10" t="s">
        <v>419</v>
      </c>
      <c r="S38" s="10" t="s">
        <v>34</v>
      </c>
      <c r="T38" s="10" t="s">
        <v>420</v>
      </c>
      <c r="U38" s="11">
        <v>197.5</v>
      </c>
      <c r="V38" s="12">
        <v>970.65</v>
      </c>
      <c r="W38" s="13">
        <f t="shared" si="1"/>
        <v>39788.15</v>
      </c>
    </row>
    <row r="39" spans="1:24" ht="60" x14ac:dyDescent="0.25">
      <c r="A39" s="7">
        <v>266649</v>
      </c>
      <c r="B39" s="8" t="s">
        <v>421</v>
      </c>
      <c r="C39" s="9" t="s">
        <v>147</v>
      </c>
      <c r="D39" s="8" t="s">
        <v>148</v>
      </c>
      <c r="E39" s="8" t="s">
        <v>422</v>
      </c>
      <c r="F39" s="8" t="s">
        <v>423</v>
      </c>
      <c r="G39" s="10"/>
      <c r="H39" s="8"/>
      <c r="I39" s="7">
        <v>4</v>
      </c>
      <c r="J39" s="8" t="s">
        <v>184</v>
      </c>
      <c r="K39" s="7">
        <v>49</v>
      </c>
      <c r="L39" s="8" t="s">
        <v>244</v>
      </c>
      <c r="M39" s="7">
        <v>0</v>
      </c>
      <c r="N39" s="8" t="s">
        <v>29</v>
      </c>
      <c r="O39" s="8" t="s">
        <v>424</v>
      </c>
      <c r="P39" s="8" t="s">
        <v>425</v>
      </c>
      <c r="Q39" s="8" t="s">
        <v>426</v>
      </c>
      <c r="R39" s="10" t="s">
        <v>427</v>
      </c>
      <c r="S39" s="10" t="s">
        <v>34</v>
      </c>
      <c r="T39" s="10" t="s">
        <v>428</v>
      </c>
      <c r="U39" s="11">
        <v>193.75</v>
      </c>
      <c r="V39" s="12">
        <v>1227.1300000000001</v>
      </c>
      <c r="W39" s="13">
        <f t="shared" si="1"/>
        <v>41015.279999999999</v>
      </c>
    </row>
    <row r="40" spans="1:24" ht="105" x14ac:dyDescent="0.25">
      <c r="A40" s="7">
        <v>266878</v>
      </c>
      <c r="B40" s="8" t="s">
        <v>429</v>
      </c>
      <c r="C40" s="9" t="s">
        <v>147</v>
      </c>
      <c r="D40" s="8" t="s">
        <v>148</v>
      </c>
      <c r="E40" s="8" t="s">
        <v>430</v>
      </c>
      <c r="F40" s="8" t="s">
        <v>431</v>
      </c>
      <c r="G40" s="10" t="s">
        <v>432</v>
      </c>
      <c r="H40" s="8"/>
      <c r="I40" s="7">
        <v>23</v>
      </c>
      <c r="J40" s="8" t="s">
        <v>433</v>
      </c>
      <c r="K40" s="7">
        <v>48</v>
      </c>
      <c r="L40" s="8" t="s">
        <v>67</v>
      </c>
      <c r="M40" s="7">
        <v>19</v>
      </c>
      <c r="N40" s="8" t="s">
        <v>244</v>
      </c>
      <c r="O40" s="8" t="s">
        <v>287</v>
      </c>
      <c r="P40" s="8" t="s">
        <v>434</v>
      </c>
      <c r="Q40" s="8" t="s">
        <v>435</v>
      </c>
      <c r="R40" s="10" t="s">
        <v>436</v>
      </c>
      <c r="S40" s="10" t="s">
        <v>34</v>
      </c>
      <c r="T40" s="10" t="s">
        <v>437</v>
      </c>
      <c r="U40" s="11">
        <v>193.125</v>
      </c>
      <c r="V40" s="12">
        <v>1092.45</v>
      </c>
      <c r="W40" s="13">
        <f t="shared" si="1"/>
        <v>42107.729999999996</v>
      </c>
    </row>
    <row r="41" spans="1:24" ht="75" x14ac:dyDescent="0.25">
      <c r="A41" s="7">
        <v>266971</v>
      </c>
      <c r="B41" s="8" t="s">
        <v>438</v>
      </c>
      <c r="C41" s="9" t="s">
        <v>147</v>
      </c>
      <c r="D41" s="8" t="s">
        <v>148</v>
      </c>
      <c r="E41" s="8" t="s">
        <v>439</v>
      </c>
      <c r="F41" s="8" t="s">
        <v>440</v>
      </c>
      <c r="G41" s="10" t="s">
        <v>441</v>
      </c>
      <c r="H41" s="8"/>
      <c r="I41" s="7">
        <v>23</v>
      </c>
      <c r="J41" s="8" t="s">
        <v>442</v>
      </c>
      <c r="K41" s="7">
        <v>48</v>
      </c>
      <c r="L41" s="8" t="s">
        <v>43</v>
      </c>
      <c r="M41" s="7">
        <v>19</v>
      </c>
      <c r="N41" s="8" t="s">
        <v>55</v>
      </c>
      <c r="O41" s="8" t="s">
        <v>443</v>
      </c>
      <c r="P41" s="8" t="s">
        <v>444</v>
      </c>
      <c r="Q41" s="8" t="s">
        <v>445</v>
      </c>
      <c r="R41" s="10" t="s">
        <v>446</v>
      </c>
      <c r="S41" s="10" t="s">
        <v>225</v>
      </c>
      <c r="T41" s="10" t="s">
        <v>447</v>
      </c>
      <c r="U41" s="11">
        <v>191.875</v>
      </c>
      <c r="V41" s="12">
        <v>329.83</v>
      </c>
      <c r="W41" s="13">
        <f t="shared" si="1"/>
        <v>42437.56</v>
      </c>
    </row>
    <row r="42" spans="1:24" ht="45" x14ac:dyDescent="0.25">
      <c r="A42" s="7">
        <v>267009</v>
      </c>
      <c r="B42" s="8" t="s">
        <v>448</v>
      </c>
      <c r="C42" s="9" t="s">
        <v>147</v>
      </c>
      <c r="D42" s="8" t="s">
        <v>148</v>
      </c>
      <c r="E42" s="8" t="s">
        <v>449</v>
      </c>
      <c r="F42" s="8" t="s">
        <v>450</v>
      </c>
      <c r="G42" s="10" t="s">
        <v>451</v>
      </c>
      <c r="H42" s="8"/>
      <c r="I42" s="7">
        <v>14</v>
      </c>
      <c r="J42" s="8" t="s">
        <v>184</v>
      </c>
      <c r="K42" s="7">
        <v>35</v>
      </c>
      <c r="L42" s="8" t="s">
        <v>116</v>
      </c>
      <c r="M42" s="7">
        <v>0</v>
      </c>
      <c r="N42" s="8" t="s">
        <v>29</v>
      </c>
      <c r="O42" s="8" t="s">
        <v>452</v>
      </c>
      <c r="P42" s="8" t="s">
        <v>453</v>
      </c>
      <c r="Q42" s="8" t="s">
        <v>454</v>
      </c>
      <c r="R42" s="10" t="s">
        <v>455</v>
      </c>
      <c r="S42" s="10" t="s">
        <v>225</v>
      </c>
      <c r="T42" s="10" t="s">
        <v>456</v>
      </c>
      <c r="U42" s="11">
        <v>191.875</v>
      </c>
      <c r="V42" s="12">
        <v>1483.6</v>
      </c>
      <c r="W42" s="13">
        <f t="shared" si="1"/>
        <v>43921.159999999996</v>
      </c>
    </row>
    <row r="43" spans="1:24" ht="60" x14ac:dyDescent="0.25">
      <c r="A43" s="7">
        <v>267032</v>
      </c>
      <c r="B43" s="8" t="s">
        <v>457</v>
      </c>
      <c r="C43" s="9" t="s">
        <v>147</v>
      </c>
      <c r="D43" s="8" t="s">
        <v>148</v>
      </c>
      <c r="E43" s="8" t="s">
        <v>458</v>
      </c>
      <c r="F43" s="8" t="s">
        <v>459</v>
      </c>
      <c r="G43" s="10"/>
      <c r="H43" s="8"/>
      <c r="I43" s="7">
        <v>14</v>
      </c>
      <c r="J43" s="8" t="s">
        <v>184</v>
      </c>
      <c r="K43" s="7">
        <v>35</v>
      </c>
      <c r="L43" s="8" t="s">
        <v>460</v>
      </c>
      <c r="M43" s="7">
        <v>0</v>
      </c>
      <c r="N43" s="8" t="s">
        <v>29</v>
      </c>
      <c r="O43" s="8" t="s">
        <v>461</v>
      </c>
      <c r="P43" s="8" t="s">
        <v>462</v>
      </c>
      <c r="Q43" s="8" t="s">
        <v>463</v>
      </c>
      <c r="R43" s="10" t="s">
        <v>464</v>
      </c>
      <c r="S43" s="10" t="s">
        <v>34</v>
      </c>
      <c r="T43" s="10" t="s">
        <v>465</v>
      </c>
      <c r="U43" s="11">
        <v>190</v>
      </c>
      <c r="V43" s="12">
        <v>1384.23</v>
      </c>
      <c r="W43" s="13">
        <f t="shared" si="1"/>
        <v>45305.39</v>
      </c>
    </row>
    <row r="44" spans="1:24" ht="105" x14ac:dyDescent="0.25">
      <c r="A44" s="7">
        <v>266876</v>
      </c>
      <c r="B44" s="8" t="s">
        <v>466</v>
      </c>
      <c r="C44" s="9" t="s">
        <v>147</v>
      </c>
      <c r="D44" s="8" t="s">
        <v>148</v>
      </c>
      <c r="E44" s="8" t="s">
        <v>467</v>
      </c>
      <c r="F44" s="8" t="s">
        <v>468</v>
      </c>
      <c r="G44" s="10" t="s">
        <v>469</v>
      </c>
      <c r="H44" s="8"/>
      <c r="I44" s="7">
        <v>9</v>
      </c>
      <c r="J44" s="8" t="s">
        <v>55</v>
      </c>
      <c r="K44" s="7">
        <v>20</v>
      </c>
      <c r="L44" s="8" t="s">
        <v>116</v>
      </c>
      <c r="M44" s="7">
        <v>0</v>
      </c>
      <c r="N44" s="8" t="s">
        <v>29</v>
      </c>
      <c r="O44" s="8" t="s">
        <v>470</v>
      </c>
      <c r="P44" s="8" t="s">
        <v>471</v>
      </c>
      <c r="Q44" s="8" t="s">
        <v>472</v>
      </c>
      <c r="R44" s="10" t="s">
        <v>473</v>
      </c>
      <c r="S44" s="10" t="s">
        <v>225</v>
      </c>
      <c r="T44" s="10" t="s">
        <v>474</v>
      </c>
      <c r="U44" s="11">
        <v>188.75</v>
      </c>
      <c r="V44" s="12">
        <v>1949.87</v>
      </c>
      <c r="W44" s="13">
        <f t="shared" si="1"/>
        <v>47255.26</v>
      </c>
    </row>
    <row r="45" spans="1:24" ht="90" x14ac:dyDescent="0.25">
      <c r="A45" s="7">
        <v>266819</v>
      </c>
      <c r="B45" s="8" t="s">
        <v>475</v>
      </c>
      <c r="C45" s="9" t="s">
        <v>147</v>
      </c>
      <c r="D45" s="8" t="s">
        <v>148</v>
      </c>
      <c r="E45" s="8" t="s">
        <v>476</v>
      </c>
      <c r="F45" s="8" t="s">
        <v>477</v>
      </c>
      <c r="G45" s="10"/>
      <c r="H45" s="8"/>
      <c r="I45" s="7">
        <v>7</v>
      </c>
      <c r="J45" s="8" t="s">
        <v>460</v>
      </c>
      <c r="K45" s="7">
        <v>25</v>
      </c>
      <c r="L45" s="8" t="s">
        <v>55</v>
      </c>
      <c r="M45" s="7">
        <v>0</v>
      </c>
      <c r="N45" s="8" t="s">
        <v>29</v>
      </c>
      <c r="O45" s="8" t="s">
        <v>478</v>
      </c>
      <c r="P45" s="8" t="s">
        <v>479</v>
      </c>
      <c r="Q45" s="8" t="s">
        <v>480</v>
      </c>
      <c r="R45" s="10" t="s">
        <v>481</v>
      </c>
      <c r="S45" s="10" t="s">
        <v>225</v>
      </c>
      <c r="T45" s="10" t="s">
        <v>482</v>
      </c>
      <c r="U45" s="11">
        <v>186.875</v>
      </c>
      <c r="V45" s="12">
        <v>1728.53</v>
      </c>
      <c r="W45" s="13">
        <f t="shared" si="1"/>
        <v>48983.79</v>
      </c>
    </row>
    <row r="46" spans="1:24" ht="105" x14ac:dyDescent="0.25">
      <c r="A46" s="7">
        <v>266737</v>
      </c>
      <c r="B46" s="8" t="s">
        <v>483</v>
      </c>
      <c r="C46" s="9" t="s">
        <v>147</v>
      </c>
      <c r="D46" s="8" t="s">
        <v>148</v>
      </c>
      <c r="E46" s="8" t="s">
        <v>407</v>
      </c>
      <c r="F46" s="8" t="s">
        <v>408</v>
      </c>
      <c r="G46" s="10" t="s">
        <v>484</v>
      </c>
      <c r="H46" s="8"/>
      <c r="I46" s="7">
        <v>14</v>
      </c>
      <c r="J46" s="8" t="s">
        <v>244</v>
      </c>
      <c r="K46" s="7">
        <v>43</v>
      </c>
      <c r="L46" s="8" t="s">
        <v>377</v>
      </c>
      <c r="M46" s="7">
        <v>0</v>
      </c>
      <c r="N46" s="8" t="s">
        <v>29</v>
      </c>
      <c r="O46" s="8" t="s">
        <v>485</v>
      </c>
      <c r="P46" s="8" t="s">
        <v>486</v>
      </c>
      <c r="Q46" s="8" t="s">
        <v>487</v>
      </c>
      <c r="R46" s="10" t="s">
        <v>488</v>
      </c>
      <c r="S46" s="10" t="s">
        <v>225</v>
      </c>
      <c r="T46" s="10" t="s">
        <v>489</v>
      </c>
      <c r="U46" s="11">
        <v>185</v>
      </c>
      <c r="V46" s="12">
        <v>1998.7</v>
      </c>
      <c r="W46" s="13">
        <f t="shared" si="1"/>
        <v>50982.49</v>
      </c>
    </row>
    <row r="47" spans="1:24" ht="30" x14ac:dyDescent="0.25">
      <c r="A47" s="7">
        <v>266685</v>
      </c>
      <c r="B47" s="8" t="s">
        <v>490</v>
      </c>
      <c r="C47" s="9" t="s">
        <v>491</v>
      </c>
      <c r="D47" s="8" t="s">
        <v>492</v>
      </c>
      <c r="E47" s="8" t="s">
        <v>493</v>
      </c>
      <c r="F47" s="8" t="s">
        <v>494</v>
      </c>
      <c r="G47" s="10" t="s">
        <v>495</v>
      </c>
      <c r="H47" s="8"/>
      <c r="I47" s="7">
        <v>13</v>
      </c>
      <c r="J47" s="8" t="s">
        <v>55</v>
      </c>
      <c r="K47" s="7">
        <v>50</v>
      </c>
      <c r="L47" s="8" t="s">
        <v>43</v>
      </c>
      <c r="M47" s="7">
        <v>0</v>
      </c>
      <c r="N47" s="8" t="s">
        <v>29</v>
      </c>
      <c r="O47" s="8" t="s">
        <v>496</v>
      </c>
      <c r="P47" s="8" t="s">
        <v>497</v>
      </c>
      <c r="Q47" s="8" t="s">
        <v>498</v>
      </c>
      <c r="R47" s="10" t="s">
        <v>499</v>
      </c>
      <c r="S47" s="10" t="s">
        <v>34</v>
      </c>
      <c r="T47" s="10" t="s">
        <v>500</v>
      </c>
      <c r="U47" s="11">
        <v>191.875</v>
      </c>
      <c r="V47" s="12">
        <v>1264.96</v>
      </c>
      <c r="W47" s="13">
        <f t="shared" si="1"/>
        <v>52247.45</v>
      </c>
    </row>
    <row r="48" spans="1:24" ht="30" x14ac:dyDescent="0.25">
      <c r="A48" s="7">
        <v>267054</v>
      </c>
      <c r="B48" s="8" t="s">
        <v>501</v>
      </c>
      <c r="C48" s="9" t="s">
        <v>502</v>
      </c>
      <c r="D48" s="8" t="s">
        <v>503</v>
      </c>
      <c r="E48" s="8" t="s">
        <v>504</v>
      </c>
      <c r="F48" s="8" t="s">
        <v>505</v>
      </c>
      <c r="G48" s="10" t="s">
        <v>506</v>
      </c>
      <c r="H48" s="8"/>
      <c r="I48" s="7">
        <v>7</v>
      </c>
      <c r="J48" s="8" t="s">
        <v>28</v>
      </c>
      <c r="K48" s="7">
        <v>25</v>
      </c>
      <c r="L48" s="8" t="s">
        <v>244</v>
      </c>
      <c r="M48" s="7">
        <v>0</v>
      </c>
      <c r="N48" s="8" t="s">
        <v>29</v>
      </c>
      <c r="O48" s="8" t="s">
        <v>507</v>
      </c>
      <c r="P48" s="8" t="s">
        <v>508</v>
      </c>
      <c r="Q48" s="8" t="s">
        <v>509</v>
      </c>
      <c r="R48" s="10" t="s">
        <v>510</v>
      </c>
      <c r="S48" s="10" t="s">
        <v>34</v>
      </c>
      <c r="T48" s="10" t="s">
        <v>511</v>
      </c>
      <c r="U48" s="11">
        <v>192.5</v>
      </c>
      <c r="V48" s="12">
        <v>2193.54</v>
      </c>
      <c r="W48" s="13">
        <f t="shared" si="1"/>
        <v>54440.99</v>
      </c>
    </row>
    <row r="49" spans="1:23" ht="60" x14ac:dyDescent="0.25">
      <c r="A49" s="7">
        <v>266624</v>
      </c>
      <c r="B49" s="8" t="s">
        <v>512</v>
      </c>
      <c r="C49" s="9" t="s">
        <v>502</v>
      </c>
      <c r="D49" s="8" t="s">
        <v>503</v>
      </c>
      <c r="E49" s="8" t="s">
        <v>513</v>
      </c>
      <c r="F49" s="8" t="s">
        <v>514</v>
      </c>
      <c r="G49" s="10"/>
      <c r="H49" s="8"/>
      <c r="I49" s="7">
        <v>16</v>
      </c>
      <c r="J49" s="8" t="s">
        <v>460</v>
      </c>
      <c r="K49" s="7">
        <v>53</v>
      </c>
      <c r="L49" s="8" t="s">
        <v>515</v>
      </c>
      <c r="M49" s="7">
        <v>12</v>
      </c>
      <c r="N49" s="8" t="s">
        <v>66</v>
      </c>
      <c r="O49" s="8" t="s">
        <v>92</v>
      </c>
      <c r="P49" s="8" t="s">
        <v>516</v>
      </c>
      <c r="Q49" s="8" t="s">
        <v>517</v>
      </c>
      <c r="R49" s="10" t="s">
        <v>518</v>
      </c>
      <c r="S49" s="10" t="s">
        <v>34</v>
      </c>
      <c r="T49" s="10" t="s">
        <v>519</v>
      </c>
      <c r="U49" s="11">
        <v>185</v>
      </c>
      <c r="V49" s="12">
        <v>1312</v>
      </c>
      <c r="W49" s="13">
        <f t="shared" si="1"/>
        <v>55752.99</v>
      </c>
    </row>
    <row r="50" spans="1:23" ht="105" x14ac:dyDescent="0.25">
      <c r="A50" s="7">
        <v>266576</v>
      </c>
      <c r="B50" s="8" t="s">
        <v>520</v>
      </c>
      <c r="C50" s="9" t="s">
        <v>521</v>
      </c>
      <c r="D50" s="8" t="s">
        <v>522</v>
      </c>
      <c r="E50" s="8" t="s">
        <v>523</v>
      </c>
      <c r="F50" s="8" t="s">
        <v>524</v>
      </c>
      <c r="G50" s="10"/>
      <c r="H50" s="8"/>
      <c r="I50" s="7">
        <v>15</v>
      </c>
      <c r="J50" s="8" t="s">
        <v>525</v>
      </c>
      <c r="K50" s="7">
        <v>35</v>
      </c>
      <c r="L50" s="8" t="s">
        <v>104</v>
      </c>
      <c r="M50" s="7">
        <v>12</v>
      </c>
      <c r="N50" s="8" t="s">
        <v>28</v>
      </c>
      <c r="O50" s="8" t="s">
        <v>186</v>
      </c>
      <c r="P50" s="8" t="s">
        <v>526</v>
      </c>
      <c r="Q50" s="8" t="s">
        <v>527</v>
      </c>
      <c r="R50" s="10" t="s">
        <v>528</v>
      </c>
      <c r="S50" s="10" t="s">
        <v>225</v>
      </c>
      <c r="T50" s="10" t="s">
        <v>529</v>
      </c>
      <c r="U50" s="11">
        <v>194.375</v>
      </c>
      <c r="V50" s="12">
        <v>905.68</v>
      </c>
      <c r="W50" s="13">
        <f t="shared" si="1"/>
        <v>56658.67</v>
      </c>
    </row>
    <row r="51" spans="1:23" ht="75" x14ac:dyDescent="0.25">
      <c r="A51" s="7">
        <v>267077</v>
      </c>
      <c r="B51" s="8" t="s">
        <v>530</v>
      </c>
      <c r="C51" s="9" t="s">
        <v>521</v>
      </c>
      <c r="D51" s="8" t="s">
        <v>522</v>
      </c>
      <c r="E51" s="8" t="s">
        <v>531</v>
      </c>
      <c r="F51" s="8" t="s">
        <v>532</v>
      </c>
      <c r="G51" s="10"/>
      <c r="H51" s="8"/>
      <c r="I51" s="7">
        <v>18</v>
      </c>
      <c r="J51" s="8" t="s">
        <v>66</v>
      </c>
      <c r="K51" s="7">
        <v>37</v>
      </c>
      <c r="L51" s="8" t="s">
        <v>533</v>
      </c>
      <c r="M51" s="7">
        <v>12</v>
      </c>
      <c r="N51" s="8" t="s">
        <v>43</v>
      </c>
      <c r="O51" s="8" t="s">
        <v>287</v>
      </c>
      <c r="P51" s="8" t="s">
        <v>534</v>
      </c>
      <c r="Q51" s="8" t="s">
        <v>535</v>
      </c>
      <c r="R51" s="10" t="s">
        <v>536</v>
      </c>
      <c r="S51" s="10" t="s">
        <v>34</v>
      </c>
      <c r="T51" s="10" t="s">
        <v>537</v>
      </c>
      <c r="U51" s="11">
        <v>190</v>
      </c>
      <c r="V51" s="12">
        <v>775.81</v>
      </c>
      <c r="W51" s="13">
        <f t="shared" si="1"/>
        <v>57434.479999999996</v>
      </c>
    </row>
    <row r="52" spans="1:23" ht="45" x14ac:dyDescent="0.25">
      <c r="A52" s="7">
        <v>266579</v>
      </c>
      <c r="B52" s="8" t="s">
        <v>538</v>
      </c>
      <c r="C52" s="9" t="s">
        <v>539</v>
      </c>
      <c r="D52" s="8" t="s">
        <v>540</v>
      </c>
      <c r="E52" s="8" t="s">
        <v>541</v>
      </c>
      <c r="F52" s="8" t="s">
        <v>542</v>
      </c>
      <c r="G52" s="10" t="s">
        <v>543</v>
      </c>
      <c r="H52" s="8"/>
      <c r="I52" s="7">
        <v>14</v>
      </c>
      <c r="J52" s="8" t="s">
        <v>27</v>
      </c>
      <c r="K52" s="7">
        <v>43</v>
      </c>
      <c r="L52" s="8" t="s">
        <v>28</v>
      </c>
      <c r="M52" s="7">
        <v>0</v>
      </c>
      <c r="N52" s="8" t="s">
        <v>29</v>
      </c>
      <c r="O52" s="8" t="s">
        <v>544</v>
      </c>
      <c r="P52" s="8" t="s">
        <v>545</v>
      </c>
      <c r="Q52" s="8" t="s">
        <v>546</v>
      </c>
      <c r="R52" s="10" t="s">
        <v>547</v>
      </c>
      <c r="S52" s="10" t="s">
        <v>225</v>
      </c>
      <c r="T52" s="10" t="s">
        <v>548</v>
      </c>
      <c r="U52" s="11">
        <v>197.5</v>
      </c>
      <c r="V52" s="12">
        <v>1274.8800000000001</v>
      </c>
      <c r="W52" s="13">
        <f t="shared" si="1"/>
        <v>58709.359999999993</v>
      </c>
    </row>
    <row r="53" spans="1:23" ht="120" x14ac:dyDescent="0.25">
      <c r="A53" s="7">
        <v>266720</v>
      </c>
      <c r="B53" s="8" t="s">
        <v>549</v>
      </c>
      <c r="C53" s="9" t="s">
        <v>293</v>
      </c>
      <c r="D53" s="8" t="s">
        <v>294</v>
      </c>
      <c r="E53" s="8" t="s">
        <v>550</v>
      </c>
      <c r="F53" s="8" t="s">
        <v>551</v>
      </c>
      <c r="G53" s="10" t="s">
        <v>552</v>
      </c>
      <c r="H53" s="8"/>
      <c r="I53" s="7">
        <v>11</v>
      </c>
      <c r="J53" s="8" t="s">
        <v>196</v>
      </c>
      <c r="K53" s="7">
        <v>33</v>
      </c>
      <c r="L53" s="8" t="s">
        <v>43</v>
      </c>
      <c r="M53" s="7">
        <v>0</v>
      </c>
      <c r="N53" s="8" t="s">
        <v>29</v>
      </c>
      <c r="O53" s="8" t="s">
        <v>544</v>
      </c>
      <c r="P53" s="8" t="s">
        <v>82</v>
      </c>
      <c r="Q53" s="8" t="s">
        <v>553</v>
      </c>
      <c r="R53" s="10" t="s">
        <v>554</v>
      </c>
      <c r="S53" s="10" t="s">
        <v>34</v>
      </c>
      <c r="T53" s="10" t="s">
        <v>555</v>
      </c>
      <c r="U53" s="11">
        <v>195.625</v>
      </c>
      <c r="V53" s="12">
        <v>2758.23</v>
      </c>
      <c r="W53" s="13">
        <f t="shared" si="1"/>
        <v>61467.59</v>
      </c>
    </row>
    <row r="54" spans="1:23" ht="75" x14ac:dyDescent="0.25">
      <c r="A54" s="7">
        <v>266540</v>
      </c>
      <c r="B54" s="8" t="s">
        <v>556</v>
      </c>
      <c r="C54" s="9" t="s">
        <v>293</v>
      </c>
      <c r="D54" s="8" t="s">
        <v>294</v>
      </c>
      <c r="E54" s="8" t="s">
        <v>557</v>
      </c>
      <c r="F54" s="8" t="s">
        <v>558</v>
      </c>
      <c r="G54" s="10" t="s">
        <v>559</v>
      </c>
      <c r="H54" s="8"/>
      <c r="I54" s="7">
        <v>13</v>
      </c>
      <c r="J54" s="8" t="s">
        <v>27</v>
      </c>
      <c r="K54" s="7">
        <v>50</v>
      </c>
      <c r="L54" s="8" t="s">
        <v>244</v>
      </c>
      <c r="M54" s="7">
        <v>0</v>
      </c>
      <c r="N54" s="8" t="s">
        <v>29</v>
      </c>
      <c r="O54" s="8" t="s">
        <v>560</v>
      </c>
      <c r="P54" s="8" t="s">
        <v>561</v>
      </c>
      <c r="Q54" s="8" t="s">
        <v>562</v>
      </c>
      <c r="R54" s="10" t="s">
        <v>563</v>
      </c>
      <c r="S54" s="10" t="s">
        <v>34</v>
      </c>
      <c r="T54" s="10" t="s">
        <v>564</v>
      </c>
      <c r="U54" s="11">
        <v>195</v>
      </c>
      <c r="V54" s="12">
        <v>2787</v>
      </c>
      <c r="W54" s="13">
        <f t="shared" si="1"/>
        <v>64254.59</v>
      </c>
    </row>
    <row r="55" spans="1:23" ht="45" x14ac:dyDescent="0.25">
      <c r="A55" s="7">
        <v>266742</v>
      </c>
      <c r="B55" s="8" t="s">
        <v>565</v>
      </c>
      <c r="C55" s="9" t="s">
        <v>293</v>
      </c>
      <c r="D55" s="8" t="s">
        <v>294</v>
      </c>
      <c r="E55" s="8" t="s">
        <v>550</v>
      </c>
      <c r="F55" s="8" t="s">
        <v>551</v>
      </c>
      <c r="G55" s="10" t="s">
        <v>566</v>
      </c>
      <c r="H55" s="8"/>
      <c r="I55" s="7">
        <v>18</v>
      </c>
      <c r="J55" s="8" t="s">
        <v>209</v>
      </c>
      <c r="K55" s="7">
        <v>37</v>
      </c>
      <c r="L55" s="8" t="s">
        <v>66</v>
      </c>
      <c r="M55" s="7">
        <v>0</v>
      </c>
      <c r="N55" s="8" t="s">
        <v>29</v>
      </c>
      <c r="O55" s="8" t="s">
        <v>560</v>
      </c>
      <c r="P55" s="8" t="s">
        <v>567</v>
      </c>
      <c r="Q55" s="8" t="s">
        <v>568</v>
      </c>
      <c r="R55" s="10" t="s">
        <v>554</v>
      </c>
      <c r="S55" s="10" t="s">
        <v>34</v>
      </c>
      <c r="T55" s="10" t="s">
        <v>569</v>
      </c>
      <c r="U55" s="11">
        <v>186.25</v>
      </c>
      <c r="V55" s="12">
        <v>2757.56</v>
      </c>
      <c r="W55" s="13">
        <f t="shared" si="1"/>
        <v>67012.149999999994</v>
      </c>
    </row>
    <row r="56" spans="1:23" ht="30" x14ac:dyDescent="0.25">
      <c r="A56" s="7">
        <v>267008</v>
      </c>
      <c r="B56" s="8" t="s">
        <v>570</v>
      </c>
      <c r="C56" s="9" t="s">
        <v>293</v>
      </c>
      <c r="D56" s="8" t="s">
        <v>294</v>
      </c>
      <c r="E56" s="8" t="s">
        <v>571</v>
      </c>
      <c r="F56" s="8" t="s">
        <v>572</v>
      </c>
      <c r="G56" s="10" t="s">
        <v>573</v>
      </c>
      <c r="H56" s="8"/>
      <c r="I56" s="7">
        <v>19</v>
      </c>
      <c r="J56" s="8" t="s">
        <v>43</v>
      </c>
      <c r="K56" s="7">
        <v>21</v>
      </c>
      <c r="L56" s="8" t="s">
        <v>185</v>
      </c>
      <c r="M56" s="7">
        <v>0</v>
      </c>
      <c r="N56" s="8" t="s">
        <v>29</v>
      </c>
      <c r="O56" s="8" t="s">
        <v>544</v>
      </c>
      <c r="P56" s="8" t="s">
        <v>574</v>
      </c>
      <c r="Q56" s="8" t="s">
        <v>575</v>
      </c>
      <c r="R56" s="10" t="s">
        <v>576</v>
      </c>
      <c r="S56" s="10" t="s">
        <v>34</v>
      </c>
      <c r="T56" s="10" t="s">
        <v>577</v>
      </c>
      <c r="U56" s="11">
        <v>185</v>
      </c>
      <c r="V56" s="12">
        <v>1082.19</v>
      </c>
      <c r="W56" s="13">
        <f t="shared" si="1"/>
        <v>68094.34</v>
      </c>
    </row>
    <row r="57" spans="1:23" ht="75" x14ac:dyDescent="0.25">
      <c r="A57" s="7">
        <v>266548</v>
      </c>
      <c r="B57" s="8" t="s">
        <v>578</v>
      </c>
      <c r="C57" s="9" t="s">
        <v>293</v>
      </c>
      <c r="D57" s="8" t="s">
        <v>294</v>
      </c>
      <c r="E57" s="8" t="s">
        <v>579</v>
      </c>
      <c r="F57" s="8" t="s">
        <v>580</v>
      </c>
      <c r="G57" s="10"/>
      <c r="H57" s="8"/>
      <c r="I57" s="7">
        <v>3</v>
      </c>
      <c r="J57" s="8" t="s">
        <v>116</v>
      </c>
      <c r="K57" s="7">
        <v>53</v>
      </c>
      <c r="L57" s="8" t="s">
        <v>460</v>
      </c>
      <c r="M57" s="7">
        <v>0</v>
      </c>
      <c r="N57" s="8" t="s">
        <v>29</v>
      </c>
      <c r="O57" s="8" t="s">
        <v>81</v>
      </c>
      <c r="P57" s="8" t="s">
        <v>581</v>
      </c>
      <c r="Q57" s="8" t="s">
        <v>582</v>
      </c>
      <c r="R57" s="10" t="s">
        <v>583</v>
      </c>
      <c r="S57" s="10" t="s">
        <v>34</v>
      </c>
      <c r="T57" s="10" t="s">
        <v>584</v>
      </c>
      <c r="U57" s="11">
        <v>184.375</v>
      </c>
      <c r="V57" s="12">
        <v>1497.96</v>
      </c>
      <c r="W57" s="13">
        <f t="shared" si="1"/>
        <v>69592.3</v>
      </c>
    </row>
    <row r="58" spans="1:23" ht="45" x14ac:dyDescent="0.25">
      <c r="A58" s="7">
        <v>267001</v>
      </c>
      <c r="B58" s="8" t="s">
        <v>585</v>
      </c>
      <c r="C58" s="9" t="s">
        <v>586</v>
      </c>
      <c r="D58" s="8" t="s">
        <v>587</v>
      </c>
      <c r="E58" s="8" t="s">
        <v>588</v>
      </c>
      <c r="F58" s="8" t="s">
        <v>589</v>
      </c>
      <c r="G58" s="10" t="s">
        <v>590</v>
      </c>
      <c r="H58" s="8"/>
      <c r="I58" s="7">
        <v>3</v>
      </c>
      <c r="J58" s="8" t="s">
        <v>28</v>
      </c>
      <c r="K58" s="7">
        <v>53</v>
      </c>
      <c r="L58" s="8" t="s">
        <v>196</v>
      </c>
      <c r="M58" s="7">
        <v>0</v>
      </c>
      <c r="N58" s="8" t="s">
        <v>29</v>
      </c>
      <c r="O58" s="8" t="s">
        <v>591</v>
      </c>
      <c r="P58" s="8" t="s">
        <v>592</v>
      </c>
      <c r="Q58" s="8" t="s">
        <v>593</v>
      </c>
      <c r="R58" s="10" t="s">
        <v>594</v>
      </c>
      <c r="S58" s="10" t="s">
        <v>34</v>
      </c>
      <c r="T58" s="10" t="s">
        <v>595</v>
      </c>
      <c r="U58" s="11">
        <v>196.875</v>
      </c>
      <c r="V58" s="12">
        <v>1144.94</v>
      </c>
      <c r="W58" s="13">
        <f t="shared" si="1"/>
        <v>70737.240000000005</v>
      </c>
    </row>
    <row r="59" spans="1:23" ht="240" x14ac:dyDescent="0.25">
      <c r="A59" s="7">
        <v>266779</v>
      </c>
      <c r="B59" s="8" t="s">
        <v>596</v>
      </c>
      <c r="C59" s="9" t="s">
        <v>586</v>
      </c>
      <c r="D59" s="8" t="s">
        <v>587</v>
      </c>
      <c r="E59" s="8" t="s">
        <v>597</v>
      </c>
      <c r="F59" s="8" t="s">
        <v>598</v>
      </c>
      <c r="G59" s="10"/>
      <c r="H59" s="8"/>
      <c r="I59" s="7">
        <v>19</v>
      </c>
      <c r="J59" s="8" t="s">
        <v>104</v>
      </c>
      <c r="K59" s="7">
        <v>21</v>
      </c>
      <c r="L59" s="8" t="s">
        <v>67</v>
      </c>
      <c r="M59" s="7">
        <v>0</v>
      </c>
      <c r="N59" s="8" t="s">
        <v>29</v>
      </c>
      <c r="O59" s="8" t="s">
        <v>287</v>
      </c>
      <c r="P59" s="8" t="s">
        <v>599</v>
      </c>
      <c r="Q59" s="8" t="s">
        <v>600</v>
      </c>
      <c r="R59" s="10" t="s">
        <v>601</v>
      </c>
      <c r="S59" s="10" t="s">
        <v>34</v>
      </c>
      <c r="T59" s="10" t="s">
        <v>602</v>
      </c>
      <c r="U59" s="11">
        <v>195</v>
      </c>
      <c r="V59" s="12">
        <v>1495.9</v>
      </c>
      <c r="W59" s="13">
        <f t="shared" si="1"/>
        <v>72233.14</v>
      </c>
    </row>
    <row r="60" spans="1:23" ht="30" x14ac:dyDescent="0.25">
      <c r="A60" s="7">
        <v>266995</v>
      </c>
      <c r="B60" s="8" t="s">
        <v>603</v>
      </c>
      <c r="C60" s="9" t="s">
        <v>586</v>
      </c>
      <c r="D60" s="8" t="s">
        <v>587</v>
      </c>
      <c r="E60" s="8" t="s">
        <v>588</v>
      </c>
      <c r="F60" s="8" t="s">
        <v>589</v>
      </c>
      <c r="G60" s="10" t="s">
        <v>604</v>
      </c>
      <c r="H60" s="8"/>
      <c r="I60" s="7">
        <v>4</v>
      </c>
      <c r="J60" s="8" t="s">
        <v>27</v>
      </c>
      <c r="K60" s="7">
        <v>49</v>
      </c>
      <c r="L60" s="8" t="s">
        <v>244</v>
      </c>
      <c r="M60" s="7">
        <v>0</v>
      </c>
      <c r="N60" s="8" t="s">
        <v>29</v>
      </c>
      <c r="O60" s="8" t="s">
        <v>605</v>
      </c>
      <c r="P60" s="8" t="s">
        <v>606</v>
      </c>
      <c r="Q60" s="8" t="s">
        <v>607</v>
      </c>
      <c r="R60" s="10" t="s">
        <v>608</v>
      </c>
      <c r="S60" s="10" t="s">
        <v>34</v>
      </c>
      <c r="T60" s="10" t="s">
        <v>609</v>
      </c>
      <c r="U60" s="11">
        <v>195</v>
      </c>
      <c r="V60" s="12">
        <v>1279.3599999999999</v>
      </c>
      <c r="W60" s="13">
        <f t="shared" si="1"/>
        <v>73512.5</v>
      </c>
    </row>
    <row r="61" spans="1:23" ht="30" x14ac:dyDescent="0.25">
      <c r="A61" s="7">
        <v>266887</v>
      </c>
      <c r="B61" s="8" t="s">
        <v>610</v>
      </c>
      <c r="C61" s="9" t="s">
        <v>586</v>
      </c>
      <c r="D61" s="8" t="s">
        <v>587</v>
      </c>
      <c r="E61" s="8" t="s">
        <v>588</v>
      </c>
      <c r="F61" s="8" t="s">
        <v>589</v>
      </c>
      <c r="G61" s="10"/>
      <c r="H61" s="8"/>
      <c r="I61" s="7">
        <v>15</v>
      </c>
      <c r="J61" s="8" t="s">
        <v>139</v>
      </c>
      <c r="K61" s="7">
        <v>35</v>
      </c>
      <c r="L61" s="8" t="s">
        <v>116</v>
      </c>
      <c r="M61" s="7">
        <v>21</v>
      </c>
      <c r="N61" s="8" t="s">
        <v>28</v>
      </c>
      <c r="O61" s="8" t="s">
        <v>605</v>
      </c>
      <c r="P61" s="8" t="s">
        <v>611</v>
      </c>
      <c r="Q61" s="8" t="s">
        <v>612</v>
      </c>
      <c r="R61" s="10" t="s">
        <v>608</v>
      </c>
      <c r="S61" s="10" t="s">
        <v>34</v>
      </c>
      <c r="T61" s="10" t="s">
        <v>613</v>
      </c>
      <c r="U61" s="11">
        <v>190.625</v>
      </c>
      <c r="V61" s="12">
        <v>1274.8</v>
      </c>
      <c r="W61" s="13">
        <f t="shared" si="1"/>
        <v>74787.3</v>
      </c>
    </row>
    <row r="62" spans="1:23" ht="60" x14ac:dyDescent="0.25">
      <c r="A62" s="7">
        <v>266602</v>
      </c>
      <c r="B62" s="8" t="s">
        <v>614</v>
      </c>
      <c r="C62" s="9" t="s">
        <v>615</v>
      </c>
      <c r="D62" s="8" t="s">
        <v>616</v>
      </c>
      <c r="E62" s="8" t="s">
        <v>617</v>
      </c>
      <c r="F62" s="8" t="s">
        <v>618</v>
      </c>
      <c r="G62" s="10" t="s">
        <v>619</v>
      </c>
      <c r="H62" s="8"/>
      <c r="I62" s="7">
        <v>9</v>
      </c>
      <c r="J62" s="8" t="s">
        <v>620</v>
      </c>
      <c r="K62" s="7">
        <v>20</v>
      </c>
      <c r="L62" s="8" t="s">
        <v>104</v>
      </c>
      <c r="M62" s="7">
        <v>35</v>
      </c>
      <c r="N62" s="8" t="s">
        <v>28</v>
      </c>
      <c r="O62" s="8" t="s">
        <v>621</v>
      </c>
      <c r="P62" s="8" t="s">
        <v>622</v>
      </c>
      <c r="Q62" s="8" t="s">
        <v>623</v>
      </c>
      <c r="R62" s="10" t="s">
        <v>624</v>
      </c>
      <c r="S62" s="10" t="s">
        <v>34</v>
      </c>
      <c r="T62" s="10" t="s">
        <v>625</v>
      </c>
      <c r="U62" s="11">
        <v>194.375</v>
      </c>
      <c r="V62" s="12">
        <v>854.94</v>
      </c>
      <c r="W62" s="13">
        <f t="shared" si="1"/>
        <v>75642.240000000005</v>
      </c>
    </row>
    <row r="63" spans="1:23" ht="45" x14ac:dyDescent="0.25">
      <c r="A63" s="7">
        <v>266890</v>
      </c>
      <c r="B63" s="8" t="s">
        <v>626</v>
      </c>
      <c r="C63" s="9" t="s">
        <v>615</v>
      </c>
      <c r="D63" s="8" t="s">
        <v>616</v>
      </c>
      <c r="E63" s="8" t="s">
        <v>615</v>
      </c>
      <c r="F63" s="8" t="s">
        <v>627</v>
      </c>
      <c r="G63" s="10" t="s">
        <v>628</v>
      </c>
      <c r="H63" s="8"/>
      <c r="I63" s="7">
        <v>19</v>
      </c>
      <c r="J63" s="8" t="s">
        <v>104</v>
      </c>
      <c r="K63" s="7">
        <v>21</v>
      </c>
      <c r="L63" s="8" t="s">
        <v>104</v>
      </c>
      <c r="M63" s="7">
        <v>0</v>
      </c>
      <c r="N63" s="8" t="s">
        <v>29</v>
      </c>
      <c r="O63" s="8" t="s">
        <v>629</v>
      </c>
      <c r="P63" s="8" t="s">
        <v>630</v>
      </c>
      <c r="Q63" s="8" t="s">
        <v>631</v>
      </c>
      <c r="R63" s="10" t="s">
        <v>632</v>
      </c>
      <c r="S63" s="10" t="s">
        <v>34</v>
      </c>
      <c r="T63" s="10" t="s">
        <v>633</v>
      </c>
      <c r="U63" s="11">
        <v>193.75</v>
      </c>
      <c r="V63" s="12">
        <v>1053.75</v>
      </c>
      <c r="W63" s="13">
        <f t="shared" si="1"/>
        <v>76695.990000000005</v>
      </c>
    </row>
    <row r="64" spans="1:23" ht="105" x14ac:dyDescent="0.25">
      <c r="A64" s="7">
        <v>266691</v>
      </c>
      <c r="B64" s="8" t="s">
        <v>634</v>
      </c>
      <c r="C64" s="9" t="s">
        <v>615</v>
      </c>
      <c r="D64" s="8" t="s">
        <v>616</v>
      </c>
      <c r="E64" s="8" t="s">
        <v>635</v>
      </c>
      <c r="F64" s="8" t="s">
        <v>636</v>
      </c>
      <c r="G64" s="10" t="s">
        <v>637</v>
      </c>
      <c r="H64" s="8"/>
      <c r="I64" s="7">
        <v>3</v>
      </c>
      <c r="J64" s="8" t="s">
        <v>80</v>
      </c>
      <c r="K64" s="7">
        <v>53</v>
      </c>
      <c r="L64" s="8" t="s">
        <v>28</v>
      </c>
      <c r="M64" s="7">
        <v>0</v>
      </c>
      <c r="N64" s="8" t="s">
        <v>29</v>
      </c>
      <c r="O64" s="8" t="s">
        <v>638</v>
      </c>
      <c r="P64" s="8" t="s">
        <v>639</v>
      </c>
      <c r="Q64" s="8" t="s">
        <v>640</v>
      </c>
      <c r="R64" s="10" t="s">
        <v>641</v>
      </c>
      <c r="S64" s="10" t="s">
        <v>225</v>
      </c>
      <c r="T64" s="10" t="s">
        <v>642</v>
      </c>
      <c r="U64" s="11">
        <v>191.875</v>
      </c>
      <c r="V64" s="12">
        <v>487.34</v>
      </c>
      <c r="W64" s="13">
        <f t="shared" si="1"/>
        <v>77183.33</v>
      </c>
    </row>
    <row r="65" spans="1:23" ht="105" x14ac:dyDescent="0.25">
      <c r="A65" s="7">
        <v>266697</v>
      </c>
      <c r="B65" s="8" t="s">
        <v>643</v>
      </c>
      <c r="C65" s="9" t="s">
        <v>615</v>
      </c>
      <c r="D65" s="8" t="s">
        <v>616</v>
      </c>
      <c r="E65" s="8" t="s">
        <v>644</v>
      </c>
      <c r="F65" s="8" t="s">
        <v>645</v>
      </c>
      <c r="G65" s="10" t="s">
        <v>646</v>
      </c>
      <c r="H65" s="8"/>
      <c r="I65" s="7">
        <v>11</v>
      </c>
      <c r="J65" s="8" t="s">
        <v>196</v>
      </c>
      <c r="K65" s="7">
        <v>33</v>
      </c>
      <c r="L65" s="8" t="s">
        <v>377</v>
      </c>
      <c r="M65" s="7">
        <v>0</v>
      </c>
      <c r="N65" s="8" t="s">
        <v>29</v>
      </c>
      <c r="O65" s="8" t="s">
        <v>647</v>
      </c>
      <c r="P65" s="8" t="s">
        <v>648</v>
      </c>
      <c r="Q65" s="8" t="s">
        <v>649</v>
      </c>
      <c r="R65" s="10" t="s">
        <v>650</v>
      </c>
      <c r="S65" s="10" t="s">
        <v>34</v>
      </c>
      <c r="T65" s="10" t="s">
        <v>651</v>
      </c>
      <c r="U65" s="11">
        <v>189.375</v>
      </c>
      <c r="V65" s="12">
        <v>274.08</v>
      </c>
      <c r="W65" s="13">
        <f t="shared" si="1"/>
        <v>77457.41</v>
      </c>
    </row>
    <row r="66" spans="1:23" ht="90" x14ac:dyDescent="0.25">
      <c r="A66" s="7">
        <v>266773</v>
      </c>
      <c r="B66" s="8" t="s">
        <v>652</v>
      </c>
      <c r="C66" s="9" t="s">
        <v>615</v>
      </c>
      <c r="D66" s="8" t="s">
        <v>616</v>
      </c>
      <c r="E66" s="8" t="s">
        <v>653</v>
      </c>
      <c r="F66" s="8" t="s">
        <v>654</v>
      </c>
      <c r="G66" s="10" t="s">
        <v>655</v>
      </c>
      <c r="H66" s="8"/>
      <c r="I66" s="7">
        <v>38</v>
      </c>
      <c r="J66" s="8" t="s">
        <v>104</v>
      </c>
      <c r="K66" s="7">
        <v>42</v>
      </c>
      <c r="L66" s="8" t="s">
        <v>209</v>
      </c>
      <c r="M66" s="7">
        <v>0</v>
      </c>
      <c r="N66" s="8" t="s">
        <v>29</v>
      </c>
      <c r="O66" s="8" t="s">
        <v>656</v>
      </c>
      <c r="P66" s="8" t="s">
        <v>657</v>
      </c>
      <c r="Q66" s="8" t="s">
        <v>658</v>
      </c>
      <c r="R66" s="10" t="s">
        <v>659</v>
      </c>
      <c r="S66" s="10" t="s">
        <v>34</v>
      </c>
      <c r="T66" s="10" t="s">
        <v>660</v>
      </c>
      <c r="U66" s="11">
        <v>189.375</v>
      </c>
      <c r="V66" s="12">
        <v>1466.79</v>
      </c>
      <c r="W66" s="13">
        <f t="shared" si="1"/>
        <v>78924.2</v>
      </c>
    </row>
    <row r="67" spans="1:23" ht="45" x14ac:dyDescent="0.25">
      <c r="A67" s="7">
        <v>266989</v>
      </c>
      <c r="B67" s="8" t="s">
        <v>661</v>
      </c>
      <c r="C67" s="9" t="s">
        <v>615</v>
      </c>
      <c r="D67" s="8" t="s">
        <v>616</v>
      </c>
      <c r="E67" s="8" t="s">
        <v>662</v>
      </c>
      <c r="F67" s="8" t="s">
        <v>663</v>
      </c>
      <c r="G67" s="10" t="s">
        <v>664</v>
      </c>
      <c r="H67" s="8"/>
      <c r="I67" s="7">
        <v>11</v>
      </c>
      <c r="J67" s="8" t="s">
        <v>209</v>
      </c>
      <c r="K67" s="7">
        <v>33</v>
      </c>
      <c r="L67" s="8" t="s">
        <v>104</v>
      </c>
      <c r="M67" s="7">
        <v>0</v>
      </c>
      <c r="N67" s="8" t="s">
        <v>29</v>
      </c>
      <c r="O67" s="8" t="s">
        <v>30</v>
      </c>
      <c r="P67" s="8" t="s">
        <v>567</v>
      </c>
      <c r="Q67" s="8" t="s">
        <v>665</v>
      </c>
      <c r="R67" s="10" t="s">
        <v>666</v>
      </c>
      <c r="S67" s="10" t="s">
        <v>34</v>
      </c>
      <c r="T67" s="10" t="s">
        <v>667</v>
      </c>
      <c r="U67" s="11">
        <v>189.375</v>
      </c>
      <c r="V67" s="12">
        <v>826.6</v>
      </c>
      <c r="W67" s="13">
        <f t="shared" si="1"/>
        <v>79750.8</v>
      </c>
    </row>
    <row r="68" spans="1:23" ht="30" x14ac:dyDescent="0.25">
      <c r="A68" s="7">
        <v>266766</v>
      </c>
      <c r="B68" s="8" t="s">
        <v>668</v>
      </c>
      <c r="C68" s="9" t="s">
        <v>615</v>
      </c>
      <c r="D68" s="8" t="s">
        <v>616</v>
      </c>
      <c r="E68" s="8" t="s">
        <v>669</v>
      </c>
      <c r="F68" s="8" t="s">
        <v>670</v>
      </c>
      <c r="G68" s="10"/>
      <c r="H68" s="8"/>
      <c r="I68" s="7">
        <v>9</v>
      </c>
      <c r="J68" s="8" t="s">
        <v>209</v>
      </c>
      <c r="K68" s="7">
        <v>20</v>
      </c>
      <c r="L68" s="8" t="s">
        <v>55</v>
      </c>
      <c r="M68" s="7">
        <v>0</v>
      </c>
      <c r="N68" s="8" t="s">
        <v>29</v>
      </c>
      <c r="O68" s="8" t="s">
        <v>287</v>
      </c>
      <c r="P68" s="8" t="s">
        <v>671</v>
      </c>
      <c r="Q68" s="8" t="s">
        <v>672</v>
      </c>
      <c r="R68" s="10" t="s">
        <v>673</v>
      </c>
      <c r="S68" s="10" t="s">
        <v>34</v>
      </c>
      <c r="T68" s="10" t="s">
        <v>674</v>
      </c>
      <c r="U68" s="11">
        <v>188.125</v>
      </c>
      <c r="V68" s="12">
        <v>1454.39</v>
      </c>
      <c r="W68" s="13">
        <f t="shared" si="1"/>
        <v>81205.19</v>
      </c>
    </row>
    <row r="69" spans="1:23" ht="60" x14ac:dyDescent="0.25">
      <c r="A69" s="7">
        <v>266679</v>
      </c>
      <c r="B69" s="8" t="s">
        <v>675</v>
      </c>
      <c r="C69" s="9" t="s">
        <v>676</v>
      </c>
      <c r="D69" s="8" t="s">
        <v>677</v>
      </c>
      <c r="E69" s="8" t="s">
        <v>678</v>
      </c>
      <c r="F69" s="8" t="s">
        <v>679</v>
      </c>
      <c r="G69" s="10" t="s">
        <v>680</v>
      </c>
      <c r="H69" s="8"/>
      <c r="I69" s="7">
        <v>9</v>
      </c>
      <c r="J69" s="8" t="s">
        <v>43</v>
      </c>
      <c r="K69" s="7">
        <v>20</v>
      </c>
      <c r="L69" s="8" t="s">
        <v>43</v>
      </c>
      <c r="M69" s="7">
        <v>0</v>
      </c>
      <c r="N69" s="8" t="s">
        <v>29</v>
      </c>
      <c r="O69" s="8" t="s">
        <v>186</v>
      </c>
      <c r="P69" s="8" t="s">
        <v>681</v>
      </c>
      <c r="Q69" s="8" t="s">
        <v>682</v>
      </c>
      <c r="R69" s="10" t="s">
        <v>518</v>
      </c>
      <c r="S69" s="10" t="s">
        <v>34</v>
      </c>
      <c r="T69" s="10" t="s">
        <v>683</v>
      </c>
      <c r="U69" s="11">
        <v>192.5</v>
      </c>
      <c r="V69" s="12">
        <v>1647.8</v>
      </c>
      <c r="W69" s="13">
        <f t="shared" si="1"/>
        <v>82852.990000000005</v>
      </c>
    </row>
    <row r="70" spans="1:23" ht="135" x14ac:dyDescent="0.25">
      <c r="A70" s="7">
        <v>266833</v>
      </c>
      <c r="B70" s="8" t="s">
        <v>684</v>
      </c>
      <c r="C70" s="9" t="s">
        <v>676</v>
      </c>
      <c r="D70" s="8" t="s">
        <v>677</v>
      </c>
      <c r="E70" s="8" t="s">
        <v>685</v>
      </c>
      <c r="F70" s="8" t="s">
        <v>686</v>
      </c>
      <c r="G70" s="10"/>
      <c r="H70" s="8"/>
      <c r="I70" s="7">
        <v>40</v>
      </c>
      <c r="J70" s="8" t="s">
        <v>67</v>
      </c>
      <c r="K70" s="7">
        <v>54</v>
      </c>
      <c r="L70" s="8" t="s">
        <v>687</v>
      </c>
      <c r="M70" s="7">
        <v>3</v>
      </c>
      <c r="N70" s="8" t="s">
        <v>80</v>
      </c>
      <c r="O70" s="8" t="s">
        <v>688</v>
      </c>
      <c r="P70" s="8" t="s">
        <v>689</v>
      </c>
      <c r="Q70" s="8" t="s">
        <v>690</v>
      </c>
      <c r="R70" s="10" t="s">
        <v>691</v>
      </c>
      <c r="S70" s="10" t="s">
        <v>34</v>
      </c>
      <c r="T70" s="10" t="s">
        <v>692</v>
      </c>
      <c r="U70" s="11">
        <v>192.5</v>
      </c>
      <c r="V70" s="12">
        <v>1338.9</v>
      </c>
      <c r="W70" s="13">
        <f t="shared" si="1"/>
        <v>84191.89</v>
      </c>
    </row>
    <row r="71" spans="1:23" ht="120" x14ac:dyDescent="0.25">
      <c r="A71" s="7">
        <v>266597</v>
      </c>
      <c r="B71" s="8" t="s">
        <v>693</v>
      </c>
      <c r="C71" s="9" t="s">
        <v>158</v>
      </c>
      <c r="D71" s="8" t="s">
        <v>159</v>
      </c>
      <c r="E71" s="8" t="s">
        <v>694</v>
      </c>
      <c r="F71" s="8" t="s">
        <v>695</v>
      </c>
      <c r="G71" s="10" t="s">
        <v>696</v>
      </c>
      <c r="H71" s="8"/>
      <c r="I71" s="7">
        <v>7</v>
      </c>
      <c r="J71" s="8" t="s">
        <v>43</v>
      </c>
      <c r="K71" s="7">
        <v>25</v>
      </c>
      <c r="L71" s="8" t="s">
        <v>196</v>
      </c>
      <c r="M71" s="7">
        <v>0</v>
      </c>
      <c r="N71" s="8" t="s">
        <v>29</v>
      </c>
      <c r="O71" s="8" t="s">
        <v>697</v>
      </c>
      <c r="P71" s="8" t="s">
        <v>698</v>
      </c>
      <c r="Q71" s="8" t="s">
        <v>699</v>
      </c>
      <c r="R71" s="10" t="s">
        <v>700</v>
      </c>
      <c r="S71" s="10" t="s">
        <v>34</v>
      </c>
      <c r="T71" s="10" t="s">
        <v>701</v>
      </c>
      <c r="U71" s="11">
        <v>195.625</v>
      </c>
      <c r="V71" s="12">
        <v>1470.3</v>
      </c>
      <c r="W71" s="13">
        <f t="shared" si="1"/>
        <v>85662.19</v>
      </c>
    </row>
    <row r="72" spans="1:23" ht="60" x14ac:dyDescent="0.25">
      <c r="A72" s="7">
        <v>266734</v>
      </c>
      <c r="B72" s="8" t="s">
        <v>702</v>
      </c>
      <c r="C72" s="9" t="s">
        <v>158</v>
      </c>
      <c r="D72" s="8" t="s">
        <v>159</v>
      </c>
      <c r="E72" s="8" t="s">
        <v>703</v>
      </c>
      <c r="F72" s="8" t="s">
        <v>704</v>
      </c>
      <c r="G72" s="10"/>
      <c r="H72" s="8"/>
      <c r="I72" s="7">
        <v>15</v>
      </c>
      <c r="J72" s="8" t="s">
        <v>197</v>
      </c>
      <c r="K72" s="7">
        <v>35</v>
      </c>
      <c r="L72" s="8" t="s">
        <v>66</v>
      </c>
      <c r="M72" s="7">
        <v>12</v>
      </c>
      <c r="N72" s="8" t="s">
        <v>104</v>
      </c>
      <c r="O72" s="8" t="s">
        <v>496</v>
      </c>
      <c r="P72" s="8" t="s">
        <v>705</v>
      </c>
      <c r="Q72" s="8" t="s">
        <v>706</v>
      </c>
      <c r="R72" s="10" t="s">
        <v>707</v>
      </c>
      <c r="S72" s="10" t="s">
        <v>34</v>
      </c>
      <c r="T72" s="10" t="s">
        <v>708</v>
      </c>
      <c r="U72" s="11">
        <v>190.625</v>
      </c>
      <c r="V72" s="12">
        <v>1479.79</v>
      </c>
      <c r="W72" s="13">
        <f t="shared" si="1"/>
        <v>87141.98</v>
      </c>
    </row>
    <row r="73" spans="1:23" ht="75" x14ac:dyDescent="0.25">
      <c r="A73" s="7">
        <v>266678</v>
      </c>
      <c r="B73" s="8" t="s">
        <v>709</v>
      </c>
      <c r="C73" s="9" t="s">
        <v>158</v>
      </c>
      <c r="D73" s="8" t="s">
        <v>159</v>
      </c>
      <c r="E73" s="8" t="s">
        <v>710</v>
      </c>
      <c r="F73" s="8" t="s">
        <v>711</v>
      </c>
      <c r="G73" s="10" t="s">
        <v>712</v>
      </c>
      <c r="H73" s="8"/>
      <c r="I73" s="7">
        <v>16</v>
      </c>
      <c r="J73" s="8" t="s">
        <v>116</v>
      </c>
      <c r="K73" s="7">
        <v>53</v>
      </c>
      <c r="L73" s="8" t="s">
        <v>244</v>
      </c>
      <c r="M73" s="7">
        <v>0</v>
      </c>
      <c r="N73" s="8" t="s">
        <v>29</v>
      </c>
      <c r="O73" s="8" t="s">
        <v>496</v>
      </c>
      <c r="P73" s="8" t="s">
        <v>713</v>
      </c>
      <c r="Q73" s="8" t="s">
        <v>714</v>
      </c>
      <c r="R73" s="10" t="s">
        <v>715</v>
      </c>
      <c r="S73" s="10" t="s">
        <v>34</v>
      </c>
      <c r="T73" s="10" t="s">
        <v>716</v>
      </c>
      <c r="U73" s="11">
        <v>188.125</v>
      </c>
      <c r="V73" s="12">
        <v>1489.32</v>
      </c>
      <c r="W73" s="13">
        <f t="shared" si="1"/>
        <v>88631.3</v>
      </c>
    </row>
    <row r="74" spans="1:23" ht="30" x14ac:dyDescent="0.25">
      <c r="A74" s="7">
        <v>266718</v>
      </c>
      <c r="B74" s="8" t="s">
        <v>717</v>
      </c>
      <c r="C74" s="9" t="s">
        <v>158</v>
      </c>
      <c r="D74" s="8" t="s">
        <v>159</v>
      </c>
      <c r="E74" s="8" t="s">
        <v>718</v>
      </c>
      <c r="F74" s="8" t="s">
        <v>719</v>
      </c>
      <c r="G74" s="10"/>
      <c r="H74" s="8"/>
      <c r="I74" s="7">
        <v>19</v>
      </c>
      <c r="J74" s="8" t="s">
        <v>80</v>
      </c>
      <c r="K74" s="7">
        <v>21</v>
      </c>
      <c r="L74" s="8" t="s">
        <v>116</v>
      </c>
      <c r="M74" s="7">
        <v>0</v>
      </c>
      <c r="N74" s="8" t="s">
        <v>29</v>
      </c>
      <c r="O74" s="8" t="s">
        <v>496</v>
      </c>
      <c r="P74" s="8" t="s">
        <v>720</v>
      </c>
      <c r="Q74" s="8" t="s">
        <v>721</v>
      </c>
      <c r="R74" s="10" t="s">
        <v>722</v>
      </c>
      <c r="S74" s="10" t="s">
        <v>34</v>
      </c>
      <c r="T74" s="10" t="s">
        <v>723</v>
      </c>
      <c r="U74" s="11">
        <v>187.5</v>
      </c>
      <c r="V74" s="12">
        <v>1497.99</v>
      </c>
      <c r="W74" s="13">
        <f t="shared" si="1"/>
        <v>90129.290000000008</v>
      </c>
    </row>
    <row r="75" spans="1:23" ht="30" x14ac:dyDescent="0.25">
      <c r="A75" s="7">
        <v>266798</v>
      </c>
      <c r="B75" s="8" t="s">
        <v>724</v>
      </c>
      <c r="C75" s="9" t="s">
        <v>158</v>
      </c>
      <c r="D75" s="8" t="s">
        <v>159</v>
      </c>
      <c r="E75" s="8" t="s">
        <v>725</v>
      </c>
      <c r="F75" s="8" t="s">
        <v>726</v>
      </c>
      <c r="G75" s="10"/>
      <c r="H75" s="8"/>
      <c r="I75" s="7">
        <v>7</v>
      </c>
      <c r="J75" s="8" t="s">
        <v>377</v>
      </c>
      <c r="K75" s="7">
        <v>25</v>
      </c>
      <c r="L75" s="8" t="s">
        <v>55</v>
      </c>
      <c r="M75" s="7">
        <v>0</v>
      </c>
      <c r="N75" s="8" t="s">
        <v>29</v>
      </c>
      <c r="O75" s="8" t="s">
        <v>496</v>
      </c>
      <c r="P75" s="8" t="s">
        <v>720</v>
      </c>
      <c r="Q75" s="8" t="s">
        <v>721</v>
      </c>
      <c r="R75" s="10" t="s">
        <v>722</v>
      </c>
      <c r="S75" s="10" t="s">
        <v>34</v>
      </c>
      <c r="T75" s="10" t="s">
        <v>727</v>
      </c>
      <c r="U75" s="11">
        <v>185.625</v>
      </c>
      <c r="V75" s="12">
        <v>1473</v>
      </c>
      <c r="W75" s="13">
        <f>'[1]non funded'!W1+V75</f>
        <v>57386.99</v>
      </c>
    </row>
    <row r="76" spans="1:23" ht="30" x14ac:dyDescent="0.25">
      <c r="A76" s="7">
        <v>266568</v>
      </c>
      <c r="B76" s="8" t="s">
        <v>728</v>
      </c>
      <c r="C76" s="9" t="s">
        <v>88</v>
      </c>
      <c r="D76" s="8" t="s">
        <v>89</v>
      </c>
      <c r="E76" s="8" t="s">
        <v>729</v>
      </c>
      <c r="F76" s="8" t="s">
        <v>730</v>
      </c>
      <c r="G76" s="10" t="s">
        <v>731</v>
      </c>
      <c r="H76" s="8"/>
      <c r="I76" s="7">
        <v>12</v>
      </c>
      <c r="J76" s="8" t="s">
        <v>55</v>
      </c>
      <c r="K76" s="7">
        <v>51</v>
      </c>
      <c r="L76" s="8" t="s">
        <v>220</v>
      </c>
      <c r="M76" s="7">
        <v>0</v>
      </c>
      <c r="N76" s="8" t="s">
        <v>29</v>
      </c>
      <c r="O76" s="8" t="s">
        <v>92</v>
      </c>
      <c r="P76" s="8" t="s">
        <v>732</v>
      </c>
      <c r="Q76" s="8" t="s">
        <v>733</v>
      </c>
      <c r="R76" s="10" t="s">
        <v>734</v>
      </c>
      <c r="S76" s="10" t="s">
        <v>34</v>
      </c>
      <c r="T76" s="10" t="s">
        <v>735</v>
      </c>
      <c r="U76" s="11">
        <v>187.5</v>
      </c>
      <c r="V76" s="12">
        <v>1469</v>
      </c>
      <c r="W76" s="13">
        <f t="shared" ref="W76:W139" si="2">W75+V76</f>
        <v>58855.99</v>
      </c>
    </row>
    <row r="77" spans="1:23" ht="105" x14ac:dyDescent="0.25">
      <c r="A77" s="7">
        <v>266620</v>
      </c>
      <c r="B77" s="8" t="s">
        <v>736</v>
      </c>
      <c r="C77" s="9" t="s">
        <v>169</v>
      </c>
      <c r="D77" s="8" t="s">
        <v>170</v>
      </c>
      <c r="E77" s="8" t="s">
        <v>737</v>
      </c>
      <c r="F77" s="8" t="s">
        <v>738</v>
      </c>
      <c r="G77" s="10"/>
      <c r="H77" s="8"/>
      <c r="I77" s="7">
        <v>14</v>
      </c>
      <c r="J77" s="8" t="s">
        <v>184</v>
      </c>
      <c r="K77" s="7">
        <v>43</v>
      </c>
      <c r="L77" s="8" t="s">
        <v>185</v>
      </c>
      <c r="M77" s="7">
        <v>21</v>
      </c>
      <c r="N77" s="8" t="s">
        <v>43</v>
      </c>
      <c r="O77" s="8" t="s">
        <v>739</v>
      </c>
      <c r="P77" s="8" t="s">
        <v>740</v>
      </c>
      <c r="Q77" s="8" t="s">
        <v>741</v>
      </c>
      <c r="R77" s="10" t="s">
        <v>742</v>
      </c>
      <c r="S77" s="10" t="s">
        <v>34</v>
      </c>
      <c r="T77" s="10" t="s">
        <v>743</v>
      </c>
      <c r="U77" s="11">
        <v>195</v>
      </c>
      <c r="V77" s="12">
        <v>580.08000000000004</v>
      </c>
      <c r="W77" s="13">
        <f t="shared" si="2"/>
        <v>59436.07</v>
      </c>
    </row>
    <row r="78" spans="1:23" ht="105" x14ac:dyDescent="0.25">
      <c r="A78" s="7">
        <v>266845</v>
      </c>
      <c r="B78" s="8" t="s">
        <v>744</v>
      </c>
      <c r="C78" s="9" t="s">
        <v>169</v>
      </c>
      <c r="D78" s="8" t="s">
        <v>170</v>
      </c>
      <c r="E78" s="8" t="s">
        <v>745</v>
      </c>
      <c r="F78" s="8" t="s">
        <v>746</v>
      </c>
      <c r="G78" s="10" t="s">
        <v>747</v>
      </c>
      <c r="H78" s="8"/>
      <c r="I78" s="7">
        <v>4</v>
      </c>
      <c r="J78" s="8" t="s">
        <v>27</v>
      </c>
      <c r="K78" s="7">
        <v>49</v>
      </c>
      <c r="L78" s="8" t="s">
        <v>244</v>
      </c>
      <c r="M78" s="7">
        <v>0</v>
      </c>
      <c r="N78" s="8" t="s">
        <v>29</v>
      </c>
      <c r="O78" s="8" t="s">
        <v>245</v>
      </c>
      <c r="P78" s="8" t="s">
        <v>748</v>
      </c>
      <c r="Q78" s="8" t="s">
        <v>749</v>
      </c>
      <c r="R78" s="10" t="s">
        <v>750</v>
      </c>
      <c r="S78" s="10" t="s">
        <v>34</v>
      </c>
      <c r="T78" s="10" t="s">
        <v>751</v>
      </c>
      <c r="U78" s="11">
        <v>195</v>
      </c>
      <c r="V78" s="12">
        <v>1993.97</v>
      </c>
      <c r="W78" s="13">
        <f t="shared" si="2"/>
        <v>61430.04</v>
      </c>
    </row>
    <row r="79" spans="1:23" ht="75" x14ac:dyDescent="0.25">
      <c r="A79" s="7">
        <v>266661</v>
      </c>
      <c r="B79" s="8" t="s">
        <v>752</v>
      </c>
      <c r="C79" s="9" t="s">
        <v>169</v>
      </c>
      <c r="D79" s="8" t="s">
        <v>170</v>
      </c>
      <c r="E79" s="8" t="s">
        <v>753</v>
      </c>
      <c r="F79" s="8" t="s">
        <v>754</v>
      </c>
      <c r="G79" s="10" t="s">
        <v>755</v>
      </c>
      <c r="H79" s="8"/>
      <c r="I79" s="7">
        <v>11</v>
      </c>
      <c r="J79" s="8" t="s">
        <v>196</v>
      </c>
      <c r="K79" s="7">
        <v>33</v>
      </c>
      <c r="L79" s="8" t="s">
        <v>244</v>
      </c>
      <c r="M79" s="7">
        <v>0</v>
      </c>
      <c r="N79" s="8" t="s">
        <v>29</v>
      </c>
      <c r="O79" s="8" t="s">
        <v>287</v>
      </c>
      <c r="P79" s="8" t="s">
        <v>756</v>
      </c>
      <c r="Q79" s="8" t="s">
        <v>757</v>
      </c>
      <c r="R79" s="10" t="s">
        <v>758</v>
      </c>
      <c r="S79" s="10" t="s">
        <v>225</v>
      </c>
      <c r="T79" s="10" t="s">
        <v>759</v>
      </c>
      <c r="U79" s="11">
        <v>194.375</v>
      </c>
      <c r="V79" s="12">
        <v>1418.9</v>
      </c>
      <c r="W79" s="13">
        <f t="shared" si="2"/>
        <v>62848.94</v>
      </c>
    </row>
    <row r="80" spans="1:23" ht="60" x14ac:dyDescent="0.25">
      <c r="A80" s="7">
        <v>266932</v>
      </c>
      <c r="B80" s="8" t="s">
        <v>760</v>
      </c>
      <c r="C80" s="9" t="s">
        <v>169</v>
      </c>
      <c r="D80" s="8" t="s">
        <v>170</v>
      </c>
      <c r="E80" s="8" t="s">
        <v>761</v>
      </c>
      <c r="F80" s="8" t="s">
        <v>762</v>
      </c>
      <c r="G80" s="10" t="s">
        <v>763</v>
      </c>
      <c r="H80" s="8"/>
      <c r="I80" s="7">
        <v>11</v>
      </c>
      <c r="J80" s="8" t="s">
        <v>28</v>
      </c>
      <c r="K80" s="7">
        <v>33</v>
      </c>
      <c r="L80" s="8" t="s">
        <v>43</v>
      </c>
      <c r="M80" s="7">
        <v>0</v>
      </c>
      <c r="N80" s="8" t="s">
        <v>29</v>
      </c>
      <c r="O80" s="8" t="s">
        <v>318</v>
      </c>
      <c r="P80" s="8" t="s">
        <v>764</v>
      </c>
      <c r="Q80" s="8" t="s">
        <v>765</v>
      </c>
      <c r="R80" s="10" t="s">
        <v>766</v>
      </c>
      <c r="S80" s="10" t="s">
        <v>34</v>
      </c>
      <c r="T80" s="10" t="s">
        <v>767</v>
      </c>
      <c r="U80" s="11">
        <v>193.75</v>
      </c>
      <c r="V80" s="12">
        <v>777.8</v>
      </c>
      <c r="W80" s="13">
        <f t="shared" si="2"/>
        <v>63626.740000000005</v>
      </c>
    </row>
    <row r="81" spans="1:23" x14ac:dyDescent="0.25">
      <c r="A81" s="7">
        <v>266681</v>
      </c>
      <c r="B81" s="8" t="s">
        <v>768</v>
      </c>
      <c r="C81" s="9" t="s">
        <v>169</v>
      </c>
      <c r="D81" s="8" t="s">
        <v>170</v>
      </c>
      <c r="E81" s="8" t="s">
        <v>769</v>
      </c>
      <c r="F81" s="8" t="s">
        <v>770</v>
      </c>
      <c r="G81" s="10" t="s">
        <v>771</v>
      </c>
      <c r="H81" s="8"/>
      <c r="I81" s="7">
        <v>18</v>
      </c>
      <c r="J81" s="8" t="s">
        <v>27</v>
      </c>
      <c r="K81" s="7">
        <v>37</v>
      </c>
      <c r="L81" s="8" t="s">
        <v>772</v>
      </c>
      <c r="M81" s="7">
        <v>19</v>
      </c>
      <c r="N81" s="8" t="s">
        <v>209</v>
      </c>
      <c r="O81" s="8" t="s">
        <v>773</v>
      </c>
      <c r="P81" s="8" t="s">
        <v>774</v>
      </c>
      <c r="Q81" s="8" t="s">
        <v>775</v>
      </c>
      <c r="R81" s="10" t="s">
        <v>776</v>
      </c>
      <c r="S81" s="10" t="s">
        <v>121</v>
      </c>
      <c r="T81" s="10" t="s">
        <v>777</v>
      </c>
      <c r="U81" s="11">
        <v>192.5</v>
      </c>
      <c r="V81" s="12">
        <v>257.51</v>
      </c>
      <c r="W81" s="13">
        <f t="shared" si="2"/>
        <v>63884.250000000007</v>
      </c>
    </row>
    <row r="82" spans="1:23" ht="135" x14ac:dyDescent="0.25">
      <c r="A82" s="7">
        <v>266711</v>
      </c>
      <c r="B82" s="8" t="s">
        <v>778</v>
      </c>
      <c r="C82" s="9" t="s">
        <v>169</v>
      </c>
      <c r="D82" s="8" t="s">
        <v>170</v>
      </c>
      <c r="E82" s="8" t="s">
        <v>753</v>
      </c>
      <c r="F82" s="8" t="s">
        <v>754</v>
      </c>
      <c r="G82" s="10" t="s">
        <v>779</v>
      </c>
      <c r="H82" s="8"/>
      <c r="I82" s="7">
        <v>13</v>
      </c>
      <c r="J82" s="8" t="s">
        <v>104</v>
      </c>
      <c r="K82" s="7">
        <v>50</v>
      </c>
      <c r="L82" s="8" t="s">
        <v>525</v>
      </c>
      <c r="M82" s="7">
        <v>21</v>
      </c>
      <c r="N82" s="8" t="s">
        <v>244</v>
      </c>
      <c r="O82" s="8" t="s">
        <v>780</v>
      </c>
      <c r="P82" s="8" t="s">
        <v>781</v>
      </c>
      <c r="Q82" s="8" t="s">
        <v>782</v>
      </c>
      <c r="R82" s="10" t="s">
        <v>783</v>
      </c>
      <c r="S82" s="10" t="s">
        <v>34</v>
      </c>
      <c r="T82" s="10" t="s">
        <v>784</v>
      </c>
      <c r="U82" s="11">
        <v>191.875</v>
      </c>
      <c r="V82" s="12">
        <v>1498.22</v>
      </c>
      <c r="W82" s="13">
        <f t="shared" si="2"/>
        <v>65382.470000000008</v>
      </c>
    </row>
    <row r="83" spans="1:23" ht="45" x14ac:dyDescent="0.25">
      <c r="A83" s="7">
        <v>266727</v>
      </c>
      <c r="B83" s="8" t="s">
        <v>785</v>
      </c>
      <c r="C83" s="9" t="s">
        <v>169</v>
      </c>
      <c r="D83" s="8" t="s">
        <v>170</v>
      </c>
      <c r="E83" s="8" t="s">
        <v>786</v>
      </c>
      <c r="F83" s="8" t="s">
        <v>787</v>
      </c>
      <c r="G83" s="10"/>
      <c r="H83" s="8"/>
      <c r="I83" s="7">
        <v>13</v>
      </c>
      <c r="J83" s="8" t="s">
        <v>43</v>
      </c>
      <c r="K83" s="7">
        <v>50</v>
      </c>
      <c r="L83" s="8" t="s">
        <v>80</v>
      </c>
      <c r="M83" s="7">
        <v>0</v>
      </c>
      <c r="N83" s="8" t="s">
        <v>29</v>
      </c>
      <c r="O83" s="8" t="s">
        <v>788</v>
      </c>
      <c r="P83" s="8" t="s">
        <v>789</v>
      </c>
      <c r="Q83" s="8" t="s">
        <v>790</v>
      </c>
      <c r="R83" s="10" t="s">
        <v>791</v>
      </c>
      <c r="S83" s="10" t="s">
        <v>34</v>
      </c>
      <c r="T83" s="10" t="s">
        <v>792</v>
      </c>
      <c r="U83" s="11">
        <v>190.625</v>
      </c>
      <c r="V83" s="12">
        <v>1106.21</v>
      </c>
      <c r="W83" s="13">
        <f t="shared" si="2"/>
        <v>66488.680000000008</v>
      </c>
    </row>
    <row r="84" spans="1:23" ht="75" x14ac:dyDescent="0.25">
      <c r="A84" s="7">
        <v>267034</v>
      </c>
      <c r="B84" s="8" t="s">
        <v>793</v>
      </c>
      <c r="C84" s="9" t="s">
        <v>169</v>
      </c>
      <c r="D84" s="8" t="s">
        <v>170</v>
      </c>
      <c r="E84" s="8" t="s">
        <v>794</v>
      </c>
      <c r="F84" s="8" t="s">
        <v>795</v>
      </c>
      <c r="G84" s="10"/>
      <c r="H84" s="8"/>
      <c r="I84" s="7">
        <v>16</v>
      </c>
      <c r="J84" s="8" t="s">
        <v>209</v>
      </c>
      <c r="K84" s="7">
        <v>25</v>
      </c>
      <c r="L84" s="8" t="s">
        <v>67</v>
      </c>
      <c r="M84" s="7">
        <v>0</v>
      </c>
      <c r="N84" s="8" t="s">
        <v>29</v>
      </c>
      <c r="O84" s="8" t="s">
        <v>287</v>
      </c>
      <c r="P84" s="8" t="s">
        <v>796</v>
      </c>
      <c r="Q84" s="8" t="s">
        <v>797</v>
      </c>
      <c r="R84" s="10" t="s">
        <v>798</v>
      </c>
      <c r="S84" s="10" t="s">
        <v>34</v>
      </c>
      <c r="T84" s="10" t="s">
        <v>799</v>
      </c>
      <c r="U84" s="11">
        <v>190.625</v>
      </c>
      <c r="V84" s="12">
        <v>152.1</v>
      </c>
      <c r="W84" s="13">
        <f t="shared" si="2"/>
        <v>66640.780000000013</v>
      </c>
    </row>
    <row r="85" spans="1:23" ht="45" x14ac:dyDescent="0.25">
      <c r="A85" s="7">
        <v>266916</v>
      </c>
      <c r="B85" s="8" t="s">
        <v>800</v>
      </c>
      <c r="C85" s="9" t="s">
        <v>169</v>
      </c>
      <c r="D85" s="8" t="s">
        <v>170</v>
      </c>
      <c r="E85" s="8" t="s">
        <v>801</v>
      </c>
      <c r="F85" s="8" t="s">
        <v>802</v>
      </c>
      <c r="G85" s="10"/>
      <c r="H85" s="8"/>
      <c r="I85" s="7">
        <v>9</v>
      </c>
      <c r="J85" s="8" t="s">
        <v>377</v>
      </c>
      <c r="K85" s="7">
        <v>20</v>
      </c>
      <c r="L85" s="8" t="s">
        <v>184</v>
      </c>
      <c r="M85" s="7">
        <v>0</v>
      </c>
      <c r="N85" s="8" t="s">
        <v>29</v>
      </c>
      <c r="O85" s="8" t="s">
        <v>803</v>
      </c>
      <c r="P85" s="8" t="s">
        <v>804</v>
      </c>
      <c r="Q85" s="8" t="s">
        <v>805</v>
      </c>
      <c r="R85" s="10" t="s">
        <v>806</v>
      </c>
      <c r="S85" s="10" t="s">
        <v>225</v>
      </c>
      <c r="T85" s="10" t="s">
        <v>807</v>
      </c>
      <c r="U85" s="11">
        <v>188.75</v>
      </c>
      <c r="V85" s="12">
        <v>1400.16</v>
      </c>
      <c r="W85" s="13">
        <f t="shared" si="2"/>
        <v>68040.940000000017</v>
      </c>
    </row>
    <row r="86" spans="1:23" ht="45" x14ac:dyDescent="0.25">
      <c r="A86" s="7">
        <v>267007</v>
      </c>
      <c r="B86" s="8" t="s">
        <v>808</v>
      </c>
      <c r="C86" s="9" t="s">
        <v>169</v>
      </c>
      <c r="D86" s="8" t="s">
        <v>170</v>
      </c>
      <c r="E86" s="8" t="s">
        <v>809</v>
      </c>
      <c r="F86" s="8" t="s">
        <v>810</v>
      </c>
      <c r="G86" s="10"/>
      <c r="H86" s="8"/>
      <c r="I86" s="7">
        <v>7</v>
      </c>
      <c r="J86" s="8" t="s">
        <v>460</v>
      </c>
      <c r="K86" s="7">
        <v>25</v>
      </c>
      <c r="L86" s="8" t="s">
        <v>43</v>
      </c>
      <c r="M86" s="7">
        <v>0</v>
      </c>
      <c r="N86" s="8" t="s">
        <v>29</v>
      </c>
      <c r="O86" s="8" t="s">
        <v>811</v>
      </c>
      <c r="P86" s="8" t="s">
        <v>812</v>
      </c>
      <c r="Q86" s="8" t="s">
        <v>813</v>
      </c>
      <c r="R86" s="10" t="s">
        <v>814</v>
      </c>
      <c r="S86" s="10" t="s">
        <v>34</v>
      </c>
      <c r="T86" s="10" t="s">
        <v>815</v>
      </c>
      <c r="U86" s="11">
        <v>187.5</v>
      </c>
      <c r="V86" s="12">
        <v>1491.37</v>
      </c>
      <c r="W86" s="13">
        <f t="shared" si="2"/>
        <v>69532.310000000012</v>
      </c>
    </row>
    <row r="87" spans="1:23" ht="45" x14ac:dyDescent="0.25">
      <c r="A87" s="7">
        <v>266784</v>
      </c>
      <c r="B87" s="8" t="s">
        <v>816</v>
      </c>
      <c r="C87" s="9" t="s">
        <v>169</v>
      </c>
      <c r="D87" s="8" t="s">
        <v>170</v>
      </c>
      <c r="E87" s="8" t="s">
        <v>801</v>
      </c>
      <c r="F87" s="8" t="s">
        <v>802</v>
      </c>
      <c r="G87" s="10" t="s">
        <v>817</v>
      </c>
      <c r="H87" s="8"/>
      <c r="I87" s="7">
        <v>9</v>
      </c>
      <c r="J87" s="8" t="s">
        <v>818</v>
      </c>
      <c r="K87" s="7">
        <v>20</v>
      </c>
      <c r="L87" s="8" t="s">
        <v>55</v>
      </c>
      <c r="M87" s="7">
        <v>0</v>
      </c>
      <c r="N87" s="8" t="s">
        <v>29</v>
      </c>
      <c r="O87" s="8" t="s">
        <v>819</v>
      </c>
      <c r="P87" s="8" t="s">
        <v>820</v>
      </c>
      <c r="Q87" s="8" t="s">
        <v>821</v>
      </c>
      <c r="R87" s="10" t="s">
        <v>822</v>
      </c>
      <c r="S87" s="10" t="s">
        <v>225</v>
      </c>
      <c r="T87" s="10" t="s">
        <v>823</v>
      </c>
      <c r="U87" s="11">
        <v>185</v>
      </c>
      <c r="V87" s="12">
        <v>1926.6</v>
      </c>
      <c r="W87" s="13">
        <f t="shared" si="2"/>
        <v>71458.910000000018</v>
      </c>
    </row>
    <row r="88" spans="1:23" x14ac:dyDescent="0.25">
      <c r="A88" s="32">
        <v>266843</v>
      </c>
      <c r="B88" s="33" t="s">
        <v>824</v>
      </c>
      <c r="C88" s="9" t="s">
        <v>134</v>
      </c>
      <c r="D88" s="8" t="s">
        <v>170</v>
      </c>
      <c r="E88" s="8" t="s">
        <v>747</v>
      </c>
      <c r="F88" s="33" t="s">
        <v>824</v>
      </c>
      <c r="G88" s="8"/>
      <c r="H88" s="7">
        <v>18</v>
      </c>
      <c r="I88" s="8" t="s">
        <v>825</v>
      </c>
      <c r="J88" s="8" t="s">
        <v>826</v>
      </c>
      <c r="K88" s="7">
        <v>37</v>
      </c>
      <c r="L88" s="8"/>
      <c r="M88" s="8"/>
      <c r="N88" s="7"/>
      <c r="O88" s="8"/>
      <c r="P88" s="8" t="s">
        <v>134</v>
      </c>
      <c r="Q88" s="34">
        <v>183.75</v>
      </c>
      <c r="R88" s="34"/>
      <c r="S88" s="34"/>
      <c r="T88" s="8"/>
      <c r="U88" s="11">
        <v>184.375</v>
      </c>
      <c r="V88" s="18">
        <v>1500</v>
      </c>
      <c r="W88" s="13">
        <f t="shared" si="2"/>
        <v>72958.910000000018</v>
      </c>
    </row>
    <row r="89" spans="1:23" ht="45" x14ac:dyDescent="0.25">
      <c r="A89" s="7">
        <v>266643</v>
      </c>
      <c r="B89" s="8" t="s">
        <v>827</v>
      </c>
      <c r="C89" s="9" t="s">
        <v>828</v>
      </c>
      <c r="D89" s="8" t="s">
        <v>829</v>
      </c>
      <c r="E89" s="8" t="s">
        <v>830</v>
      </c>
      <c r="F89" s="8" t="s">
        <v>831</v>
      </c>
      <c r="G89" s="10" t="s">
        <v>832</v>
      </c>
      <c r="H89" s="8"/>
      <c r="I89" s="7">
        <v>14</v>
      </c>
      <c r="J89" s="8" t="s">
        <v>43</v>
      </c>
      <c r="K89" s="7">
        <v>43</v>
      </c>
      <c r="L89" s="8" t="s">
        <v>244</v>
      </c>
      <c r="M89" s="7">
        <v>0</v>
      </c>
      <c r="N89" s="8" t="s">
        <v>29</v>
      </c>
      <c r="O89" s="8" t="s">
        <v>833</v>
      </c>
      <c r="P89" s="8" t="s">
        <v>834</v>
      </c>
      <c r="Q89" s="8" t="s">
        <v>835</v>
      </c>
      <c r="R89" s="10" t="s">
        <v>836</v>
      </c>
      <c r="S89" s="10" t="s">
        <v>34</v>
      </c>
      <c r="T89" s="10" t="s">
        <v>837</v>
      </c>
      <c r="U89" s="11">
        <v>191.25</v>
      </c>
      <c r="V89" s="12">
        <v>1288.77</v>
      </c>
      <c r="W89" s="13">
        <f t="shared" si="2"/>
        <v>74247.680000000022</v>
      </c>
    </row>
    <row r="90" spans="1:23" ht="75" x14ac:dyDescent="0.25">
      <c r="A90" s="7">
        <v>266651</v>
      </c>
      <c r="B90" s="8" t="s">
        <v>838</v>
      </c>
      <c r="C90" s="9" t="s">
        <v>828</v>
      </c>
      <c r="D90" s="8" t="s">
        <v>829</v>
      </c>
      <c r="E90" s="8" t="s">
        <v>839</v>
      </c>
      <c r="F90" s="8" t="s">
        <v>840</v>
      </c>
      <c r="G90" s="10" t="s">
        <v>841</v>
      </c>
      <c r="H90" s="8"/>
      <c r="I90" s="7">
        <v>12</v>
      </c>
      <c r="J90" s="8" t="s">
        <v>116</v>
      </c>
      <c r="K90" s="7">
        <v>51</v>
      </c>
      <c r="L90" s="8" t="s">
        <v>209</v>
      </c>
      <c r="M90" s="7">
        <v>0</v>
      </c>
      <c r="N90" s="8" t="s">
        <v>29</v>
      </c>
      <c r="O90" s="8" t="s">
        <v>544</v>
      </c>
      <c r="P90" s="8" t="s">
        <v>842</v>
      </c>
      <c r="Q90" s="8" t="s">
        <v>843</v>
      </c>
      <c r="R90" s="10" t="s">
        <v>844</v>
      </c>
      <c r="S90" s="10" t="s">
        <v>34</v>
      </c>
      <c r="T90" s="10" t="s">
        <v>845</v>
      </c>
      <c r="U90" s="11">
        <v>185.625</v>
      </c>
      <c r="V90" s="12">
        <v>1335.82</v>
      </c>
      <c r="W90" s="13">
        <f t="shared" si="2"/>
        <v>75583.500000000029</v>
      </c>
    </row>
    <row r="91" spans="1:23" ht="45" x14ac:dyDescent="0.25">
      <c r="A91" s="7">
        <v>266873</v>
      </c>
      <c r="B91" s="8" t="s">
        <v>846</v>
      </c>
      <c r="C91" s="9" t="s">
        <v>828</v>
      </c>
      <c r="D91" s="8" t="s">
        <v>829</v>
      </c>
      <c r="E91" s="8" t="s">
        <v>847</v>
      </c>
      <c r="F91" s="8" t="s">
        <v>848</v>
      </c>
      <c r="G91" s="10" t="s">
        <v>849</v>
      </c>
      <c r="H91" s="8"/>
      <c r="I91" s="7">
        <v>11</v>
      </c>
      <c r="J91" s="8" t="s">
        <v>850</v>
      </c>
      <c r="K91" s="7">
        <v>33</v>
      </c>
      <c r="L91" s="8" t="s">
        <v>104</v>
      </c>
      <c r="M91" s="7">
        <v>0</v>
      </c>
      <c r="N91" s="8" t="s">
        <v>29</v>
      </c>
      <c r="O91" s="8" t="s">
        <v>851</v>
      </c>
      <c r="P91" s="8" t="s">
        <v>852</v>
      </c>
      <c r="Q91" s="8" t="s">
        <v>853</v>
      </c>
      <c r="R91" s="10" t="s">
        <v>854</v>
      </c>
      <c r="S91" s="10" t="s">
        <v>34</v>
      </c>
      <c r="T91" s="10" t="s">
        <v>855</v>
      </c>
      <c r="U91" s="11">
        <v>184.375</v>
      </c>
      <c r="V91" s="12">
        <v>3000</v>
      </c>
      <c r="W91" s="13">
        <f t="shared" si="2"/>
        <v>78583.500000000029</v>
      </c>
    </row>
    <row r="92" spans="1:23" ht="30" x14ac:dyDescent="0.25">
      <c r="A92" s="7">
        <v>266838</v>
      </c>
      <c r="B92" s="8" t="s">
        <v>856</v>
      </c>
      <c r="C92" s="9" t="s">
        <v>857</v>
      </c>
      <c r="D92" s="8" t="s">
        <v>858</v>
      </c>
      <c r="E92" s="8" t="s">
        <v>859</v>
      </c>
      <c r="F92" s="8" t="s">
        <v>860</v>
      </c>
      <c r="G92" s="10" t="s">
        <v>861</v>
      </c>
      <c r="H92" s="8"/>
      <c r="I92" s="7">
        <v>14</v>
      </c>
      <c r="J92" s="8" t="s">
        <v>184</v>
      </c>
      <c r="K92" s="7">
        <v>35</v>
      </c>
      <c r="L92" s="8" t="s">
        <v>55</v>
      </c>
      <c r="M92" s="7">
        <v>0</v>
      </c>
      <c r="N92" s="8" t="s">
        <v>29</v>
      </c>
      <c r="O92" s="8" t="s">
        <v>862</v>
      </c>
      <c r="P92" s="8" t="s">
        <v>863</v>
      </c>
      <c r="Q92" s="8" t="s">
        <v>864</v>
      </c>
      <c r="R92" s="10" t="s">
        <v>865</v>
      </c>
      <c r="S92" s="10" t="s">
        <v>34</v>
      </c>
      <c r="T92" s="10" t="s">
        <v>866</v>
      </c>
      <c r="U92" s="11">
        <v>194.375</v>
      </c>
      <c r="V92" s="12">
        <v>2997</v>
      </c>
      <c r="W92" s="13">
        <f t="shared" si="2"/>
        <v>81580.500000000029</v>
      </c>
    </row>
    <row r="93" spans="1:23" ht="90" x14ac:dyDescent="0.25">
      <c r="A93" s="7">
        <v>266588</v>
      </c>
      <c r="B93" s="8" t="s">
        <v>867</v>
      </c>
      <c r="C93" s="9" t="s">
        <v>868</v>
      </c>
      <c r="D93" s="8" t="s">
        <v>869</v>
      </c>
      <c r="E93" s="8" t="s">
        <v>870</v>
      </c>
      <c r="F93" s="8" t="s">
        <v>871</v>
      </c>
      <c r="G93" s="10" t="s">
        <v>872</v>
      </c>
      <c r="H93" s="8"/>
      <c r="I93" s="7">
        <v>4</v>
      </c>
      <c r="J93" s="8" t="s">
        <v>196</v>
      </c>
      <c r="K93" s="7">
        <v>49</v>
      </c>
      <c r="L93" s="8" t="s">
        <v>377</v>
      </c>
      <c r="M93" s="7">
        <v>0</v>
      </c>
      <c r="N93" s="8" t="s">
        <v>29</v>
      </c>
      <c r="O93" s="8" t="s">
        <v>873</v>
      </c>
      <c r="P93" s="8" t="s">
        <v>497</v>
      </c>
      <c r="Q93" s="8" t="s">
        <v>874</v>
      </c>
      <c r="R93" s="10" t="s">
        <v>875</v>
      </c>
      <c r="S93" s="10" t="s">
        <v>34</v>
      </c>
      <c r="T93" s="10" t="s">
        <v>876</v>
      </c>
      <c r="U93" s="11">
        <v>189.375</v>
      </c>
      <c r="V93" s="12">
        <v>2999.86</v>
      </c>
      <c r="W93" s="13">
        <f t="shared" si="2"/>
        <v>84580.36000000003</v>
      </c>
    </row>
    <row r="94" spans="1:23" ht="45" x14ac:dyDescent="0.25">
      <c r="A94" s="7">
        <v>267066</v>
      </c>
      <c r="B94" s="8" t="s">
        <v>877</v>
      </c>
      <c r="C94" s="9" t="s">
        <v>868</v>
      </c>
      <c r="D94" s="8" t="s">
        <v>869</v>
      </c>
      <c r="E94" s="8" t="s">
        <v>878</v>
      </c>
      <c r="F94" s="8" t="s">
        <v>879</v>
      </c>
      <c r="G94" s="10" t="s">
        <v>880</v>
      </c>
      <c r="H94" s="8"/>
      <c r="I94" s="7">
        <v>38</v>
      </c>
      <c r="J94" s="8" t="s">
        <v>116</v>
      </c>
      <c r="K94" s="7">
        <v>42</v>
      </c>
      <c r="L94" s="8" t="s">
        <v>881</v>
      </c>
      <c r="M94" s="7">
        <v>16</v>
      </c>
      <c r="N94" s="8" t="s">
        <v>43</v>
      </c>
      <c r="O94" s="8" t="s">
        <v>873</v>
      </c>
      <c r="P94" s="8" t="s">
        <v>882</v>
      </c>
      <c r="Q94" s="8" t="s">
        <v>883</v>
      </c>
      <c r="R94" s="10" t="s">
        <v>884</v>
      </c>
      <c r="S94" s="10" t="s">
        <v>34</v>
      </c>
      <c r="T94" s="10" t="s">
        <v>885</v>
      </c>
      <c r="U94" s="11">
        <v>189.375</v>
      </c>
      <c r="V94" s="12">
        <v>1448.81</v>
      </c>
      <c r="W94" s="13">
        <f t="shared" si="2"/>
        <v>86029.170000000027</v>
      </c>
    </row>
    <row r="95" spans="1:23" ht="90" x14ac:dyDescent="0.25">
      <c r="A95" s="7">
        <v>266595</v>
      </c>
      <c r="B95" s="8" t="s">
        <v>886</v>
      </c>
      <c r="C95" s="9" t="s">
        <v>868</v>
      </c>
      <c r="D95" s="8" t="s">
        <v>869</v>
      </c>
      <c r="E95" s="8" t="s">
        <v>870</v>
      </c>
      <c r="F95" s="8" t="s">
        <v>871</v>
      </c>
      <c r="G95" s="10" t="s">
        <v>887</v>
      </c>
      <c r="H95" s="8"/>
      <c r="I95" s="7">
        <v>40</v>
      </c>
      <c r="J95" s="8" t="s">
        <v>184</v>
      </c>
      <c r="K95" s="7">
        <v>54</v>
      </c>
      <c r="L95" s="8" t="s">
        <v>888</v>
      </c>
      <c r="M95" s="7">
        <v>20</v>
      </c>
      <c r="N95" s="8" t="s">
        <v>377</v>
      </c>
      <c r="O95" s="8" t="s">
        <v>889</v>
      </c>
      <c r="P95" s="8" t="s">
        <v>890</v>
      </c>
      <c r="Q95" s="8" t="s">
        <v>891</v>
      </c>
      <c r="R95" s="10" t="s">
        <v>892</v>
      </c>
      <c r="S95" s="10" t="s">
        <v>34</v>
      </c>
      <c r="T95" s="10" t="s">
        <v>893</v>
      </c>
      <c r="U95" s="11">
        <v>188.75</v>
      </c>
      <c r="V95" s="12">
        <v>2999.86</v>
      </c>
      <c r="W95" s="13">
        <f t="shared" si="2"/>
        <v>89029.030000000028</v>
      </c>
    </row>
    <row r="96" spans="1:23" ht="30" x14ac:dyDescent="0.25">
      <c r="A96" s="7">
        <v>266583</v>
      </c>
      <c r="B96" s="8" t="s">
        <v>894</v>
      </c>
      <c r="C96" s="9" t="s">
        <v>895</v>
      </c>
      <c r="D96" s="8" t="s">
        <v>896</v>
      </c>
      <c r="E96" s="8" t="s">
        <v>897</v>
      </c>
      <c r="F96" s="8" t="s">
        <v>898</v>
      </c>
      <c r="G96" s="10" t="s">
        <v>899</v>
      </c>
      <c r="H96" s="8"/>
      <c r="I96" s="7">
        <v>9</v>
      </c>
      <c r="J96" s="8" t="s">
        <v>244</v>
      </c>
      <c r="K96" s="7">
        <v>20</v>
      </c>
      <c r="L96" s="8" t="s">
        <v>533</v>
      </c>
      <c r="M96" s="7">
        <v>38</v>
      </c>
      <c r="N96" s="8" t="s">
        <v>80</v>
      </c>
      <c r="O96" s="8" t="s">
        <v>92</v>
      </c>
      <c r="P96" s="8" t="s">
        <v>900</v>
      </c>
      <c r="Q96" s="8" t="s">
        <v>901</v>
      </c>
      <c r="R96" s="10" t="s">
        <v>902</v>
      </c>
      <c r="S96" s="10" t="s">
        <v>34</v>
      </c>
      <c r="T96" s="10" t="s">
        <v>903</v>
      </c>
      <c r="U96" s="11">
        <v>189.375</v>
      </c>
      <c r="V96" s="12">
        <v>2998.38</v>
      </c>
      <c r="W96" s="13">
        <f t="shared" si="2"/>
        <v>92027.410000000033</v>
      </c>
    </row>
    <row r="97" spans="1:23" ht="30" x14ac:dyDescent="0.25">
      <c r="A97" s="7">
        <v>266569</v>
      </c>
      <c r="B97" s="8" t="s">
        <v>904</v>
      </c>
      <c r="C97" s="9" t="s">
        <v>895</v>
      </c>
      <c r="D97" s="8" t="s">
        <v>896</v>
      </c>
      <c r="E97" s="8" t="s">
        <v>897</v>
      </c>
      <c r="F97" s="8" t="s">
        <v>898</v>
      </c>
      <c r="G97" s="10" t="s">
        <v>899</v>
      </c>
      <c r="H97" s="8"/>
      <c r="I97" s="7">
        <v>38</v>
      </c>
      <c r="J97" s="8" t="s">
        <v>377</v>
      </c>
      <c r="K97" s="7">
        <v>42</v>
      </c>
      <c r="L97" s="8" t="s">
        <v>67</v>
      </c>
      <c r="M97" s="7">
        <v>0</v>
      </c>
      <c r="N97" s="8" t="s">
        <v>29</v>
      </c>
      <c r="O97" s="8" t="s">
        <v>92</v>
      </c>
      <c r="P97" s="8" t="s">
        <v>900</v>
      </c>
      <c r="Q97" s="8" t="s">
        <v>905</v>
      </c>
      <c r="R97" s="10" t="s">
        <v>902</v>
      </c>
      <c r="S97" s="10" t="s">
        <v>34</v>
      </c>
      <c r="T97" s="10" t="s">
        <v>906</v>
      </c>
      <c r="U97" s="11">
        <v>188.125</v>
      </c>
      <c r="V97" s="12">
        <v>1341.9</v>
      </c>
      <c r="W97" s="13">
        <f t="shared" si="2"/>
        <v>93369.310000000027</v>
      </c>
    </row>
    <row r="98" spans="1:23" ht="45" x14ac:dyDescent="0.25">
      <c r="A98" s="7">
        <v>266532</v>
      </c>
      <c r="B98" s="8" t="s">
        <v>907</v>
      </c>
      <c r="C98" s="9" t="s">
        <v>908</v>
      </c>
      <c r="D98" s="8" t="s">
        <v>909</v>
      </c>
      <c r="E98" s="8" t="s">
        <v>910</v>
      </c>
      <c r="F98" s="8" t="s">
        <v>911</v>
      </c>
      <c r="G98" s="10" t="s">
        <v>912</v>
      </c>
      <c r="H98" s="8"/>
      <c r="I98" s="7">
        <v>23</v>
      </c>
      <c r="J98" s="8" t="s">
        <v>139</v>
      </c>
      <c r="K98" s="7">
        <v>48</v>
      </c>
      <c r="L98" s="8" t="s">
        <v>104</v>
      </c>
      <c r="M98" s="7">
        <v>16</v>
      </c>
      <c r="N98" s="8" t="s">
        <v>104</v>
      </c>
      <c r="O98" s="8" t="s">
        <v>913</v>
      </c>
      <c r="P98" s="8" t="s">
        <v>914</v>
      </c>
      <c r="Q98" s="8" t="s">
        <v>915</v>
      </c>
      <c r="R98" s="10" t="s">
        <v>916</v>
      </c>
      <c r="S98" s="10" t="s">
        <v>34</v>
      </c>
      <c r="T98" s="10" t="s">
        <v>917</v>
      </c>
      <c r="U98" s="11">
        <v>193.75</v>
      </c>
      <c r="V98" s="12">
        <v>1438.04</v>
      </c>
      <c r="W98" s="13">
        <f t="shared" si="2"/>
        <v>94807.35000000002</v>
      </c>
    </row>
    <row r="99" spans="1:23" ht="90" x14ac:dyDescent="0.25">
      <c r="A99" s="7">
        <v>267060</v>
      </c>
      <c r="B99" s="8" t="s">
        <v>918</v>
      </c>
      <c r="C99" s="9" t="s">
        <v>180</v>
      </c>
      <c r="D99" s="8" t="s">
        <v>181</v>
      </c>
      <c r="E99" s="8" t="s">
        <v>919</v>
      </c>
      <c r="F99" s="8" t="s">
        <v>920</v>
      </c>
      <c r="G99" s="10" t="s">
        <v>921</v>
      </c>
      <c r="H99" s="8"/>
      <c r="I99" s="7">
        <v>18</v>
      </c>
      <c r="J99" s="8" t="s">
        <v>67</v>
      </c>
      <c r="K99" s="7">
        <v>37</v>
      </c>
      <c r="L99" s="8" t="s">
        <v>66</v>
      </c>
      <c r="M99" s="7">
        <v>0</v>
      </c>
      <c r="N99" s="8" t="s">
        <v>29</v>
      </c>
      <c r="O99" s="8" t="s">
        <v>922</v>
      </c>
      <c r="P99" s="8" t="s">
        <v>923</v>
      </c>
      <c r="Q99" s="8" t="s">
        <v>924</v>
      </c>
      <c r="R99" s="10" t="s">
        <v>925</v>
      </c>
      <c r="S99" s="10" t="s">
        <v>34</v>
      </c>
      <c r="T99" s="10" t="s">
        <v>926</v>
      </c>
      <c r="U99" s="11">
        <v>191.875</v>
      </c>
      <c r="V99" s="12">
        <v>2000</v>
      </c>
      <c r="W99" s="13">
        <f t="shared" si="2"/>
        <v>96807.35000000002</v>
      </c>
    </row>
    <row r="100" spans="1:23" ht="90" x14ac:dyDescent="0.25">
      <c r="A100" s="7">
        <v>266830</v>
      </c>
      <c r="B100" s="8" t="s">
        <v>927</v>
      </c>
      <c r="C100" s="9" t="s">
        <v>180</v>
      </c>
      <c r="D100" s="8" t="s">
        <v>181</v>
      </c>
      <c r="E100" s="8" t="s">
        <v>928</v>
      </c>
      <c r="F100" s="8" t="s">
        <v>929</v>
      </c>
      <c r="G100" s="10" t="s">
        <v>930</v>
      </c>
      <c r="H100" s="8"/>
      <c r="I100" s="7">
        <v>12</v>
      </c>
      <c r="J100" s="8" t="s">
        <v>80</v>
      </c>
      <c r="K100" s="7">
        <v>51</v>
      </c>
      <c r="L100" s="8" t="s">
        <v>104</v>
      </c>
      <c r="M100" s="7">
        <v>0</v>
      </c>
      <c r="N100" s="8" t="s">
        <v>29</v>
      </c>
      <c r="O100" s="8" t="s">
        <v>163</v>
      </c>
      <c r="P100" s="8" t="s">
        <v>931</v>
      </c>
      <c r="Q100" s="8" t="s">
        <v>932</v>
      </c>
      <c r="R100" s="10" t="s">
        <v>933</v>
      </c>
      <c r="S100" s="10" t="s">
        <v>34</v>
      </c>
      <c r="T100" s="10" t="s">
        <v>934</v>
      </c>
      <c r="U100" s="11">
        <v>191.25</v>
      </c>
      <c r="V100" s="12">
        <v>1325.76</v>
      </c>
      <c r="W100" s="13">
        <f t="shared" si="2"/>
        <v>98133.110000000015</v>
      </c>
    </row>
    <row r="101" spans="1:23" ht="75" x14ac:dyDescent="0.25">
      <c r="A101" s="7">
        <v>266872</v>
      </c>
      <c r="B101" s="8" t="s">
        <v>935</v>
      </c>
      <c r="C101" s="9" t="s">
        <v>180</v>
      </c>
      <c r="D101" s="8" t="s">
        <v>181</v>
      </c>
      <c r="E101" s="8" t="s">
        <v>936</v>
      </c>
      <c r="F101" s="8" t="s">
        <v>937</v>
      </c>
      <c r="G101" s="10" t="s">
        <v>938</v>
      </c>
      <c r="H101" s="8"/>
      <c r="I101" s="7">
        <v>14</v>
      </c>
      <c r="J101" s="8" t="s">
        <v>244</v>
      </c>
      <c r="K101" s="7">
        <v>35</v>
      </c>
      <c r="L101" s="8" t="s">
        <v>43</v>
      </c>
      <c r="M101" s="7">
        <v>0</v>
      </c>
      <c r="N101" s="8" t="s">
        <v>29</v>
      </c>
      <c r="O101" s="8" t="s">
        <v>939</v>
      </c>
      <c r="P101" s="8" t="s">
        <v>940</v>
      </c>
      <c r="Q101" s="8" t="s">
        <v>941</v>
      </c>
      <c r="R101" s="10" t="s">
        <v>942</v>
      </c>
      <c r="S101" s="10" t="s">
        <v>225</v>
      </c>
      <c r="T101" s="10" t="s">
        <v>943</v>
      </c>
      <c r="U101" s="11">
        <v>191.25</v>
      </c>
      <c r="V101" s="12">
        <v>1272.1600000000001</v>
      </c>
      <c r="W101" s="13">
        <f t="shared" si="2"/>
        <v>99405.270000000019</v>
      </c>
    </row>
    <row r="102" spans="1:23" ht="60" x14ac:dyDescent="0.25">
      <c r="A102" s="7">
        <v>266837</v>
      </c>
      <c r="B102" s="8" t="s">
        <v>944</v>
      </c>
      <c r="C102" s="9" t="s">
        <v>362</v>
      </c>
      <c r="D102" s="8" t="s">
        <v>363</v>
      </c>
      <c r="E102" s="8" t="s">
        <v>945</v>
      </c>
      <c r="F102" s="8" t="s">
        <v>946</v>
      </c>
      <c r="G102" s="10"/>
      <c r="H102" s="8"/>
      <c r="I102" s="7">
        <v>19</v>
      </c>
      <c r="J102" s="8" t="s">
        <v>28</v>
      </c>
      <c r="K102" s="7">
        <v>21</v>
      </c>
      <c r="L102" s="8" t="s">
        <v>67</v>
      </c>
      <c r="M102" s="7">
        <v>0</v>
      </c>
      <c r="N102" s="8" t="s">
        <v>29</v>
      </c>
      <c r="O102" s="8" t="s">
        <v>947</v>
      </c>
      <c r="P102" s="8" t="s">
        <v>948</v>
      </c>
      <c r="Q102" s="8" t="s">
        <v>949</v>
      </c>
      <c r="R102" s="10" t="s">
        <v>950</v>
      </c>
      <c r="S102" s="10" t="s">
        <v>34</v>
      </c>
      <c r="T102" s="10" t="s">
        <v>951</v>
      </c>
      <c r="U102" s="11">
        <v>195.625</v>
      </c>
      <c r="V102" s="12">
        <v>1239.99</v>
      </c>
      <c r="W102" s="13">
        <f t="shared" si="2"/>
        <v>100645.26000000002</v>
      </c>
    </row>
    <row r="103" spans="1:23" ht="105" x14ac:dyDescent="0.25">
      <c r="A103" s="7">
        <v>266914</v>
      </c>
      <c r="B103" s="8" t="s">
        <v>952</v>
      </c>
      <c r="C103" s="9" t="s">
        <v>362</v>
      </c>
      <c r="D103" s="8" t="s">
        <v>363</v>
      </c>
      <c r="E103" s="8" t="s">
        <v>953</v>
      </c>
      <c r="F103" s="8" t="s">
        <v>954</v>
      </c>
      <c r="G103" s="10" t="s">
        <v>955</v>
      </c>
      <c r="H103" s="8"/>
      <c r="I103" s="7">
        <v>11</v>
      </c>
      <c r="J103" s="8" t="s">
        <v>196</v>
      </c>
      <c r="K103" s="7">
        <v>33</v>
      </c>
      <c r="L103" s="8" t="s">
        <v>80</v>
      </c>
      <c r="M103" s="7">
        <v>0</v>
      </c>
      <c r="N103" s="8" t="s">
        <v>29</v>
      </c>
      <c r="O103" s="8" t="s">
        <v>956</v>
      </c>
      <c r="P103" s="8" t="s">
        <v>957</v>
      </c>
      <c r="Q103" s="8" t="s">
        <v>958</v>
      </c>
      <c r="R103" s="10" t="s">
        <v>959</v>
      </c>
      <c r="S103" s="10" t="s">
        <v>34</v>
      </c>
      <c r="T103" s="10" t="s">
        <v>960</v>
      </c>
      <c r="U103" s="11">
        <v>193.75</v>
      </c>
      <c r="V103" s="12">
        <v>1499.5</v>
      </c>
      <c r="W103" s="13">
        <f t="shared" si="2"/>
        <v>102144.76000000002</v>
      </c>
    </row>
    <row r="104" spans="1:23" ht="30" x14ac:dyDescent="0.25">
      <c r="A104" s="7">
        <v>266808</v>
      </c>
      <c r="B104" s="8" t="s">
        <v>961</v>
      </c>
      <c r="C104" s="9" t="s">
        <v>962</v>
      </c>
      <c r="D104" s="8" t="s">
        <v>963</v>
      </c>
      <c r="E104" s="8" t="s">
        <v>964</v>
      </c>
      <c r="F104" s="8" t="s">
        <v>965</v>
      </c>
      <c r="G104" s="10" t="s">
        <v>966</v>
      </c>
      <c r="H104" s="8"/>
      <c r="I104" s="7">
        <v>4</v>
      </c>
      <c r="J104" s="8" t="s">
        <v>196</v>
      </c>
      <c r="K104" s="7">
        <v>49</v>
      </c>
      <c r="L104" s="8" t="s">
        <v>967</v>
      </c>
      <c r="M104" s="7">
        <v>35</v>
      </c>
      <c r="N104" s="8" t="s">
        <v>55</v>
      </c>
      <c r="O104" s="8" t="s">
        <v>968</v>
      </c>
      <c r="P104" s="8" t="s">
        <v>969</v>
      </c>
      <c r="Q104" s="8" t="s">
        <v>970</v>
      </c>
      <c r="R104" s="10" t="s">
        <v>971</v>
      </c>
      <c r="S104" s="10" t="s">
        <v>34</v>
      </c>
      <c r="T104" s="10" t="s">
        <v>972</v>
      </c>
      <c r="U104" s="11">
        <v>195</v>
      </c>
      <c r="V104" s="12">
        <v>2982</v>
      </c>
      <c r="W104" s="13">
        <f t="shared" si="2"/>
        <v>105126.76000000002</v>
      </c>
    </row>
    <row r="105" spans="1:23" ht="105" x14ac:dyDescent="0.25">
      <c r="A105" s="7">
        <v>267020</v>
      </c>
      <c r="B105" s="8" t="s">
        <v>973</v>
      </c>
      <c r="C105" s="9" t="s">
        <v>962</v>
      </c>
      <c r="D105" s="8" t="s">
        <v>963</v>
      </c>
      <c r="E105" s="8" t="s">
        <v>974</v>
      </c>
      <c r="F105" s="8" t="s">
        <v>975</v>
      </c>
      <c r="G105" s="10" t="s">
        <v>976</v>
      </c>
      <c r="H105" s="8"/>
      <c r="I105" s="7">
        <v>13</v>
      </c>
      <c r="J105" s="8" t="s">
        <v>104</v>
      </c>
      <c r="K105" s="7">
        <v>50</v>
      </c>
      <c r="L105" s="8" t="s">
        <v>377</v>
      </c>
      <c r="M105" s="7">
        <v>0</v>
      </c>
      <c r="N105" s="8" t="s">
        <v>29</v>
      </c>
      <c r="O105" s="8" t="s">
        <v>968</v>
      </c>
      <c r="P105" s="8" t="s">
        <v>977</v>
      </c>
      <c r="Q105" s="8" t="s">
        <v>978</v>
      </c>
      <c r="R105" s="10" t="s">
        <v>979</v>
      </c>
      <c r="S105" s="10" t="s">
        <v>225</v>
      </c>
      <c r="T105" s="10" t="s">
        <v>980</v>
      </c>
      <c r="U105" s="11">
        <v>186.875</v>
      </c>
      <c r="V105" s="12">
        <v>2995.76</v>
      </c>
      <c r="W105" s="13">
        <f t="shared" si="2"/>
        <v>108122.52000000002</v>
      </c>
    </row>
    <row r="106" spans="1:23" ht="105" x14ac:dyDescent="0.25">
      <c r="A106" s="7">
        <v>266828</v>
      </c>
      <c r="B106" s="8" t="s">
        <v>981</v>
      </c>
      <c r="C106" s="9" t="s">
        <v>982</v>
      </c>
      <c r="D106" s="8" t="s">
        <v>983</v>
      </c>
      <c r="E106" s="8" t="s">
        <v>984</v>
      </c>
      <c r="F106" s="8" t="s">
        <v>985</v>
      </c>
      <c r="G106" s="10"/>
      <c r="H106" s="8"/>
      <c r="I106" s="7">
        <v>4</v>
      </c>
      <c r="J106" s="8" t="s">
        <v>27</v>
      </c>
      <c r="K106" s="7">
        <v>49</v>
      </c>
      <c r="L106" s="8" t="s">
        <v>244</v>
      </c>
      <c r="M106" s="7">
        <v>0</v>
      </c>
      <c r="N106" s="8" t="s">
        <v>29</v>
      </c>
      <c r="O106" s="8" t="s">
        <v>986</v>
      </c>
      <c r="P106" s="8" t="s">
        <v>987</v>
      </c>
      <c r="Q106" s="8" t="s">
        <v>988</v>
      </c>
      <c r="R106" s="10" t="s">
        <v>989</v>
      </c>
      <c r="S106" s="10" t="s">
        <v>34</v>
      </c>
      <c r="T106" s="10" t="s">
        <v>990</v>
      </c>
      <c r="U106" s="11">
        <v>195</v>
      </c>
      <c r="V106" s="12">
        <v>1443.86</v>
      </c>
      <c r="W106" s="13">
        <f t="shared" si="2"/>
        <v>109566.38000000002</v>
      </c>
    </row>
    <row r="107" spans="1:23" ht="90" x14ac:dyDescent="0.25">
      <c r="A107" s="7">
        <v>266978</v>
      </c>
      <c r="B107" s="8" t="s">
        <v>991</v>
      </c>
      <c r="C107" s="9" t="s">
        <v>982</v>
      </c>
      <c r="D107" s="8" t="s">
        <v>983</v>
      </c>
      <c r="E107" s="8" t="s">
        <v>992</v>
      </c>
      <c r="F107" s="8" t="s">
        <v>993</v>
      </c>
      <c r="G107" s="10"/>
      <c r="H107" s="8"/>
      <c r="I107" s="7">
        <v>3</v>
      </c>
      <c r="J107" s="8" t="s">
        <v>66</v>
      </c>
      <c r="K107" s="7">
        <v>53</v>
      </c>
      <c r="L107" s="8" t="s">
        <v>196</v>
      </c>
      <c r="M107" s="7">
        <v>0</v>
      </c>
      <c r="N107" s="8" t="s">
        <v>29</v>
      </c>
      <c r="O107" s="8" t="s">
        <v>186</v>
      </c>
      <c r="P107" s="8" t="s">
        <v>994</v>
      </c>
      <c r="Q107" s="8" t="s">
        <v>995</v>
      </c>
      <c r="R107" s="10" t="s">
        <v>996</v>
      </c>
      <c r="S107" s="10" t="s">
        <v>34</v>
      </c>
      <c r="T107" s="10" t="s">
        <v>997</v>
      </c>
      <c r="U107" s="11">
        <v>193.125</v>
      </c>
      <c r="V107" s="12">
        <v>405</v>
      </c>
      <c r="W107" s="13">
        <f t="shared" si="2"/>
        <v>109971.38000000002</v>
      </c>
    </row>
    <row r="108" spans="1:23" ht="60" x14ac:dyDescent="0.25">
      <c r="A108" s="7">
        <v>266898</v>
      </c>
      <c r="B108" s="8" t="s">
        <v>998</v>
      </c>
      <c r="C108" s="9" t="s">
        <v>982</v>
      </c>
      <c r="D108" s="8" t="s">
        <v>983</v>
      </c>
      <c r="E108" s="8" t="s">
        <v>999</v>
      </c>
      <c r="F108" s="8" t="s">
        <v>1000</v>
      </c>
      <c r="G108" s="10"/>
      <c r="H108" s="8"/>
      <c r="I108" s="7">
        <v>4</v>
      </c>
      <c r="J108" s="8" t="s">
        <v>80</v>
      </c>
      <c r="K108" s="7">
        <v>49</v>
      </c>
      <c r="L108" s="8" t="s">
        <v>244</v>
      </c>
      <c r="M108" s="7">
        <v>0</v>
      </c>
      <c r="N108" s="8" t="s">
        <v>29</v>
      </c>
      <c r="O108" s="8" t="s">
        <v>186</v>
      </c>
      <c r="P108" s="8" t="s">
        <v>1001</v>
      </c>
      <c r="Q108" s="8" t="s">
        <v>1002</v>
      </c>
      <c r="R108" s="10" t="s">
        <v>1003</v>
      </c>
      <c r="S108" s="10" t="s">
        <v>34</v>
      </c>
      <c r="T108" s="10" t="s">
        <v>1004</v>
      </c>
      <c r="U108" s="11">
        <v>189.375</v>
      </c>
      <c r="V108" s="12">
        <v>1432.36</v>
      </c>
      <c r="W108" s="13">
        <f t="shared" si="2"/>
        <v>111403.74000000002</v>
      </c>
    </row>
    <row r="109" spans="1:23" ht="105" x14ac:dyDescent="0.25">
      <c r="A109" s="7">
        <v>266913</v>
      </c>
      <c r="B109" s="8" t="s">
        <v>1005</v>
      </c>
      <c r="C109" s="9" t="s">
        <v>982</v>
      </c>
      <c r="D109" s="8" t="s">
        <v>983</v>
      </c>
      <c r="E109" s="8" t="s">
        <v>1006</v>
      </c>
      <c r="F109" s="8" t="s">
        <v>1007</v>
      </c>
      <c r="G109" s="10"/>
      <c r="H109" s="8"/>
      <c r="I109" s="7">
        <v>14</v>
      </c>
      <c r="J109" s="8" t="s">
        <v>244</v>
      </c>
      <c r="K109" s="7">
        <v>35</v>
      </c>
      <c r="L109" s="8" t="s">
        <v>80</v>
      </c>
      <c r="M109" s="7">
        <v>0</v>
      </c>
      <c r="N109" s="8" t="s">
        <v>29</v>
      </c>
      <c r="O109" s="8" t="s">
        <v>1008</v>
      </c>
      <c r="P109" s="8" t="s">
        <v>1009</v>
      </c>
      <c r="Q109" s="8" t="s">
        <v>1010</v>
      </c>
      <c r="R109" s="10" t="s">
        <v>1011</v>
      </c>
      <c r="S109" s="10" t="s">
        <v>34</v>
      </c>
      <c r="T109" s="10" t="s">
        <v>1012</v>
      </c>
      <c r="U109" s="11">
        <v>189.375</v>
      </c>
      <c r="V109" s="12">
        <v>497.68</v>
      </c>
      <c r="W109" s="13">
        <f t="shared" si="2"/>
        <v>111901.42000000001</v>
      </c>
    </row>
    <row r="110" spans="1:23" ht="180" x14ac:dyDescent="0.25">
      <c r="A110" s="7">
        <v>267000</v>
      </c>
      <c r="B110" s="8" t="s">
        <v>1013</v>
      </c>
      <c r="C110" s="9" t="s">
        <v>1014</v>
      </c>
      <c r="D110" s="8" t="s">
        <v>1015</v>
      </c>
      <c r="E110" s="8" t="s">
        <v>1016</v>
      </c>
      <c r="F110" s="8" t="s">
        <v>1017</v>
      </c>
      <c r="G110" s="10"/>
      <c r="H110" s="8"/>
      <c r="I110" s="7">
        <v>38</v>
      </c>
      <c r="J110" s="8" t="s">
        <v>43</v>
      </c>
      <c r="K110" s="7">
        <v>42</v>
      </c>
      <c r="L110" s="8" t="s">
        <v>27</v>
      </c>
      <c r="M110" s="7">
        <v>0</v>
      </c>
      <c r="N110" s="8" t="s">
        <v>29</v>
      </c>
      <c r="O110" s="8" t="s">
        <v>1018</v>
      </c>
      <c r="P110" s="8" t="s">
        <v>1019</v>
      </c>
      <c r="Q110" s="8" t="s">
        <v>1020</v>
      </c>
      <c r="R110" s="10" t="s">
        <v>1021</v>
      </c>
      <c r="S110" s="10" t="s">
        <v>34</v>
      </c>
      <c r="T110" s="10" t="s">
        <v>1022</v>
      </c>
      <c r="U110" s="11">
        <v>196.25</v>
      </c>
      <c r="V110" s="12">
        <v>1269.97</v>
      </c>
      <c r="W110" s="13">
        <f t="shared" si="2"/>
        <v>113171.39000000001</v>
      </c>
    </row>
    <row r="111" spans="1:23" ht="60" x14ac:dyDescent="0.25">
      <c r="A111" s="7">
        <v>266856</v>
      </c>
      <c r="B111" s="8" t="s">
        <v>1023</v>
      </c>
      <c r="C111" s="9" t="s">
        <v>1024</v>
      </c>
      <c r="D111" s="8" t="s">
        <v>1025</v>
      </c>
      <c r="E111" s="8" t="s">
        <v>1026</v>
      </c>
      <c r="F111" s="8" t="s">
        <v>1027</v>
      </c>
      <c r="G111" s="10" t="s">
        <v>1028</v>
      </c>
      <c r="H111" s="8"/>
      <c r="I111" s="7">
        <v>14</v>
      </c>
      <c r="J111" s="8" t="s">
        <v>184</v>
      </c>
      <c r="K111" s="7">
        <v>35</v>
      </c>
      <c r="L111" s="8" t="s">
        <v>66</v>
      </c>
      <c r="M111" s="7">
        <v>0</v>
      </c>
      <c r="N111" s="8" t="s">
        <v>29</v>
      </c>
      <c r="O111" s="8" t="s">
        <v>1029</v>
      </c>
      <c r="P111" s="8" t="s">
        <v>1030</v>
      </c>
      <c r="Q111" s="8" t="s">
        <v>1031</v>
      </c>
      <c r="R111" s="10" t="s">
        <v>1032</v>
      </c>
      <c r="S111" s="10" t="s">
        <v>34</v>
      </c>
      <c r="T111" s="10" t="s">
        <v>1033</v>
      </c>
      <c r="U111" s="11">
        <v>192.5</v>
      </c>
      <c r="V111" s="12">
        <v>1339.32</v>
      </c>
      <c r="W111" s="13">
        <f t="shared" si="2"/>
        <v>114510.71000000002</v>
      </c>
    </row>
    <row r="112" spans="1:23" ht="90" x14ac:dyDescent="0.25">
      <c r="A112" s="7">
        <v>266886</v>
      </c>
      <c r="B112" s="8" t="s">
        <v>1034</v>
      </c>
      <c r="C112" s="9" t="s">
        <v>1024</v>
      </c>
      <c r="D112" s="8" t="s">
        <v>1025</v>
      </c>
      <c r="E112" s="8" t="s">
        <v>1035</v>
      </c>
      <c r="F112" s="8" t="s">
        <v>1036</v>
      </c>
      <c r="G112" s="10"/>
      <c r="H112" s="8"/>
      <c r="I112" s="7">
        <v>40</v>
      </c>
      <c r="J112" s="8" t="s">
        <v>184</v>
      </c>
      <c r="K112" s="7">
        <v>54</v>
      </c>
      <c r="L112" s="8" t="s">
        <v>209</v>
      </c>
      <c r="M112" s="7">
        <v>0</v>
      </c>
      <c r="N112" s="8" t="s">
        <v>29</v>
      </c>
      <c r="O112" s="8" t="s">
        <v>1037</v>
      </c>
      <c r="P112" s="8" t="s">
        <v>1038</v>
      </c>
      <c r="Q112" s="8" t="s">
        <v>1039</v>
      </c>
      <c r="R112" s="10" t="s">
        <v>1040</v>
      </c>
      <c r="S112" s="10" t="s">
        <v>34</v>
      </c>
      <c r="T112" s="10" t="s">
        <v>1041</v>
      </c>
      <c r="U112" s="11">
        <v>191.25</v>
      </c>
      <c r="V112" s="12">
        <v>1460.15</v>
      </c>
      <c r="W112" s="13">
        <f t="shared" si="2"/>
        <v>115970.86000000002</v>
      </c>
    </row>
    <row r="113" spans="1:23" ht="60" x14ac:dyDescent="0.25">
      <c r="A113" s="7">
        <v>266892</v>
      </c>
      <c r="B113" s="8" t="s">
        <v>1042</v>
      </c>
      <c r="C113" s="9" t="s">
        <v>1024</v>
      </c>
      <c r="D113" s="8" t="s">
        <v>1025</v>
      </c>
      <c r="E113" s="8" t="s">
        <v>1043</v>
      </c>
      <c r="F113" s="8" t="s">
        <v>1044</v>
      </c>
      <c r="G113" s="10"/>
      <c r="H113" s="8"/>
      <c r="I113" s="7">
        <v>14</v>
      </c>
      <c r="J113" s="8" t="s">
        <v>43</v>
      </c>
      <c r="K113" s="7">
        <v>35</v>
      </c>
      <c r="L113" s="8" t="s">
        <v>66</v>
      </c>
      <c r="M113" s="7">
        <v>0</v>
      </c>
      <c r="N113" s="8" t="s">
        <v>29</v>
      </c>
      <c r="O113" s="8" t="s">
        <v>1045</v>
      </c>
      <c r="P113" s="8" t="s">
        <v>1046</v>
      </c>
      <c r="Q113" s="8" t="s">
        <v>1047</v>
      </c>
      <c r="R113" s="10" t="s">
        <v>1048</v>
      </c>
      <c r="S113" s="10" t="s">
        <v>34</v>
      </c>
      <c r="T113" s="10" t="s">
        <v>1049</v>
      </c>
      <c r="U113" s="11">
        <v>190</v>
      </c>
      <c r="V113" s="12">
        <v>1179</v>
      </c>
      <c r="W113" s="13">
        <f t="shared" si="2"/>
        <v>117149.86000000002</v>
      </c>
    </row>
    <row r="114" spans="1:23" ht="30" x14ac:dyDescent="0.25">
      <c r="A114" s="7">
        <v>266653</v>
      </c>
      <c r="B114" s="8" t="s">
        <v>1050</v>
      </c>
      <c r="C114" s="9" t="s">
        <v>1024</v>
      </c>
      <c r="D114" s="8" t="s">
        <v>1025</v>
      </c>
      <c r="E114" s="8" t="s">
        <v>1051</v>
      </c>
      <c r="F114" s="8" t="s">
        <v>1052</v>
      </c>
      <c r="G114" s="10" t="s">
        <v>1053</v>
      </c>
      <c r="H114" s="8"/>
      <c r="I114" s="7">
        <v>38</v>
      </c>
      <c r="J114" s="8" t="s">
        <v>244</v>
      </c>
      <c r="K114" s="7">
        <v>42</v>
      </c>
      <c r="L114" s="8" t="s">
        <v>116</v>
      </c>
      <c r="M114" s="7">
        <v>0</v>
      </c>
      <c r="N114" s="8" t="s">
        <v>29</v>
      </c>
      <c r="O114" s="8" t="s">
        <v>287</v>
      </c>
      <c r="P114" s="8" t="s">
        <v>1054</v>
      </c>
      <c r="Q114" s="8" t="s">
        <v>1055</v>
      </c>
      <c r="R114" s="10" t="s">
        <v>1056</v>
      </c>
      <c r="S114" s="10" t="s">
        <v>34</v>
      </c>
      <c r="T114" s="10" t="s">
        <v>1057</v>
      </c>
      <c r="U114" s="11">
        <v>188.125</v>
      </c>
      <c r="V114" s="12">
        <v>1425</v>
      </c>
      <c r="W114" s="13">
        <f t="shared" si="2"/>
        <v>118574.86000000002</v>
      </c>
    </row>
    <row r="115" spans="1:23" ht="60" x14ac:dyDescent="0.25">
      <c r="A115" s="7">
        <v>266924</v>
      </c>
      <c r="B115" s="8" t="s">
        <v>1058</v>
      </c>
      <c r="C115" s="9" t="s">
        <v>1024</v>
      </c>
      <c r="D115" s="8" t="s">
        <v>1025</v>
      </c>
      <c r="E115" s="8" t="s">
        <v>1059</v>
      </c>
      <c r="F115" s="8" t="s">
        <v>1060</v>
      </c>
      <c r="G115" s="10"/>
      <c r="H115" s="8"/>
      <c r="I115" s="7">
        <v>3</v>
      </c>
      <c r="J115" s="8" t="s">
        <v>116</v>
      </c>
      <c r="K115" s="7">
        <v>53</v>
      </c>
      <c r="L115" s="8" t="s">
        <v>1061</v>
      </c>
      <c r="M115" s="7">
        <v>4</v>
      </c>
      <c r="N115" s="8" t="s">
        <v>244</v>
      </c>
      <c r="O115" s="8" t="s">
        <v>1062</v>
      </c>
      <c r="P115" s="8" t="s">
        <v>1063</v>
      </c>
      <c r="Q115" s="8" t="s">
        <v>1064</v>
      </c>
      <c r="R115" s="10" t="s">
        <v>1065</v>
      </c>
      <c r="S115" s="10" t="s">
        <v>34</v>
      </c>
      <c r="T115" s="10" t="s">
        <v>1066</v>
      </c>
      <c r="U115" s="11">
        <v>188.125</v>
      </c>
      <c r="V115" s="12">
        <v>1496.42</v>
      </c>
      <c r="W115" s="13">
        <f t="shared" si="2"/>
        <v>120071.28000000001</v>
      </c>
    </row>
    <row r="116" spans="1:23" ht="105" x14ac:dyDescent="0.25">
      <c r="A116" s="7">
        <v>266944</v>
      </c>
      <c r="B116" s="8" t="s">
        <v>1067</v>
      </c>
      <c r="C116" s="9" t="s">
        <v>1024</v>
      </c>
      <c r="D116" s="8" t="s">
        <v>1025</v>
      </c>
      <c r="E116" s="8" t="s">
        <v>1068</v>
      </c>
      <c r="F116" s="8" t="s">
        <v>1069</v>
      </c>
      <c r="G116" s="10"/>
      <c r="H116" s="8"/>
      <c r="I116" s="7">
        <v>40</v>
      </c>
      <c r="J116" s="8" t="s">
        <v>43</v>
      </c>
      <c r="K116" s="7">
        <v>54</v>
      </c>
      <c r="L116" s="8" t="s">
        <v>1070</v>
      </c>
      <c r="M116" s="7">
        <v>3</v>
      </c>
      <c r="N116" s="8" t="s">
        <v>220</v>
      </c>
      <c r="O116" s="8" t="s">
        <v>1071</v>
      </c>
      <c r="P116" s="8" t="s">
        <v>1072</v>
      </c>
      <c r="Q116" s="8" t="s">
        <v>1073</v>
      </c>
      <c r="R116" s="10" t="s">
        <v>1074</v>
      </c>
      <c r="S116" s="10" t="s">
        <v>121</v>
      </c>
      <c r="T116" s="10" t="s">
        <v>1075</v>
      </c>
      <c r="U116" s="11">
        <v>188.125</v>
      </c>
      <c r="V116" s="12">
        <v>1295</v>
      </c>
      <c r="W116" s="13">
        <f t="shared" si="2"/>
        <v>121366.28000000001</v>
      </c>
    </row>
    <row r="117" spans="1:23" ht="105" x14ac:dyDescent="0.25">
      <c r="A117" s="7">
        <v>267025</v>
      </c>
      <c r="B117" s="8" t="s">
        <v>1076</v>
      </c>
      <c r="C117" s="9" t="s">
        <v>1024</v>
      </c>
      <c r="D117" s="8" t="s">
        <v>1025</v>
      </c>
      <c r="E117" s="8" t="s">
        <v>1043</v>
      </c>
      <c r="F117" s="8" t="s">
        <v>1044</v>
      </c>
      <c r="G117" s="10"/>
      <c r="H117" s="8"/>
      <c r="I117" s="7">
        <v>3</v>
      </c>
      <c r="J117" s="8" t="s">
        <v>460</v>
      </c>
      <c r="K117" s="7">
        <v>53</v>
      </c>
      <c r="L117" s="8" t="s">
        <v>43</v>
      </c>
      <c r="M117" s="7">
        <v>0</v>
      </c>
      <c r="N117" s="8" t="s">
        <v>29</v>
      </c>
      <c r="O117" s="8" t="s">
        <v>1077</v>
      </c>
      <c r="P117" s="8" t="s">
        <v>1078</v>
      </c>
      <c r="Q117" s="8" t="s">
        <v>1079</v>
      </c>
      <c r="R117" s="10" t="s">
        <v>1080</v>
      </c>
      <c r="S117" s="10" t="s">
        <v>34</v>
      </c>
      <c r="T117" s="10" t="s">
        <v>1081</v>
      </c>
      <c r="U117" s="11">
        <v>187.5</v>
      </c>
      <c r="V117" s="12">
        <v>370.25</v>
      </c>
      <c r="W117" s="13">
        <f t="shared" si="2"/>
        <v>121736.53000000001</v>
      </c>
    </row>
    <row r="118" spans="1:23" x14ac:dyDescent="0.25">
      <c r="A118" s="7">
        <v>266596</v>
      </c>
      <c r="B118" s="8" t="s">
        <v>1082</v>
      </c>
      <c r="C118" s="9"/>
      <c r="D118" s="8" t="s">
        <v>1083</v>
      </c>
      <c r="E118" s="33"/>
      <c r="F118" s="35" t="s">
        <v>1084</v>
      </c>
      <c r="G118" s="7"/>
      <c r="H118" s="8"/>
      <c r="I118" s="8"/>
      <c r="J118" s="7"/>
      <c r="K118" s="8" t="s">
        <v>1085</v>
      </c>
      <c r="L118" s="8"/>
      <c r="M118" s="7"/>
      <c r="N118" s="8"/>
      <c r="O118" s="8" t="s">
        <v>134</v>
      </c>
      <c r="P118" s="34">
        <v>0</v>
      </c>
      <c r="Q118" s="34">
        <v>0</v>
      </c>
      <c r="R118" s="34">
        <v>0</v>
      </c>
      <c r="S118" s="8" t="s">
        <v>1086</v>
      </c>
      <c r="T118" s="14">
        <v>200</v>
      </c>
      <c r="U118" s="36">
        <v>200</v>
      </c>
      <c r="V118" s="12">
        <v>16254.08</v>
      </c>
      <c r="W118" s="13">
        <f t="shared" si="2"/>
        <v>137990.61000000002</v>
      </c>
    </row>
    <row r="119" spans="1:23" ht="45" x14ac:dyDescent="0.25">
      <c r="A119" s="7">
        <v>266660</v>
      </c>
      <c r="B119" s="8" t="s">
        <v>1087</v>
      </c>
      <c r="C119" s="9" t="s">
        <v>1088</v>
      </c>
      <c r="D119" s="8" t="s">
        <v>1089</v>
      </c>
      <c r="E119" s="8" t="s">
        <v>1090</v>
      </c>
      <c r="F119" s="8" t="s">
        <v>1091</v>
      </c>
      <c r="G119" s="10"/>
      <c r="H119" s="8"/>
      <c r="I119" s="7">
        <v>14</v>
      </c>
      <c r="J119" s="8" t="s">
        <v>28</v>
      </c>
      <c r="K119" s="7">
        <v>43</v>
      </c>
      <c r="L119" s="8" t="s">
        <v>850</v>
      </c>
      <c r="M119" s="7">
        <v>21</v>
      </c>
      <c r="N119" s="8" t="s">
        <v>55</v>
      </c>
      <c r="O119" s="8" t="s">
        <v>1092</v>
      </c>
      <c r="P119" s="8" t="s">
        <v>1093</v>
      </c>
      <c r="Q119" s="8" t="s">
        <v>1094</v>
      </c>
      <c r="R119" s="10" t="s">
        <v>1095</v>
      </c>
      <c r="S119" s="10" t="s">
        <v>34</v>
      </c>
      <c r="T119" s="10" t="s">
        <v>1096</v>
      </c>
      <c r="U119" s="11">
        <v>193.125</v>
      </c>
      <c r="V119" s="12">
        <v>704.15</v>
      </c>
      <c r="W119" s="13">
        <f t="shared" si="2"/>
        <v>138694.76</v>
      </c>
    </row>
    <row r="120" spans="1:23" ht="60" x14ac:dyDescent="0.25">
      <c r="A120" s="7">
        <v>266964</v>
      </c>
      <c r="B120" s="8" t="s">
        <v>1097</v>
      </c>
      <c r="C120" s="9" t="s">
        <v>1088</v>
      </c>
      <c r="D120" s="8" t="s">
        <v>1089</v>
      </c>
      <c r="E120" s="8" t="s">
        <v>1098</v>
      </c>
      <c r="F120" s="8" t="s">
        <v>1099</v>
      </c>
      <c r="G120" s="10" t="s">
        <v>1100</v>
      </c>
      <c r="H120" s="8"/>
      <c r="I120" s="7">
        <v>14</v>
      </c>
      <c r="J120" s="8" t="s">
        <v>27</v>
      </c>
      <c r="K120" s="7">
        <v>35</v>
      </c>
      <c r="L120" s="8" t="s">
        <v>116</v>
      </c>
      <c r="M120" s="7">
        <v>0</v>
      </c>
      <c r="N120" s="8" t="s">
        <v>29</v>
      </c>
      <c r="O120" s="8" t="s">
        <v>1101</v>
      </c>
      <c r="P120" s="8" t="s">
        <v>1102</v>
      </c>
      <c r="Q120" s="8" t="s">
        <v>1103</v>
      </c>
      <c r="R120" s="10" t="s">
        <v>1104</v>
      </c>
      <c r="S120" s="10" t="s">
        <v>225</v>
      </c>
      <c r="T120" s="10" t="s">
        <v>1105</v>
      </c>
      <c r="U120" s="11">
        <v>193.125</v>
      </c>
      <c r="V120" s="12">
        <v>778.04</v>
      </c>
      <c r="W120" s="13">
        <f t="shared" si="2"/>
        <v>139472.80000000002</v>
      </c>
    </row>
    <row r="121" spans="1:23" ht="105" x14ac:dyDescent="0.25">
      <c r="A121" s="7">
        <v>266584</v>
      </c>
      <c r="B121" s="8" t="s">
        <v>1106</v>
      </c>
      <c r="C121" s="9" t="s">
        <v>1088</v>
      </c>
      <c r="D121" s="8" t="s">
        <v>1089</v>
      </c>
      <c r="E121" s="8" t="s">
        <v>1107</v>
      </c>
      <c r="F121" s="8" t="s">
        <v>1108</v>
      </c>
      <c r="G121" s="10" t="s">
        <v>1109</v>
      </c>
      <c r="H121" s="8"/>
      <c r="I121" s="7">
        <v>18</v>
      </c>
      <c r="J121" s="8" t="s">
        <v>80</v>
      </c>
      <c r="K121" s="7">
        <v>37</v>
      </c>
      <c r="L121" s="8" t="s">
        <v>43</v>
      </c>
      <c r="M121" s="7">
        <v>0</v>
      </c>
      <c r="N121" s="8" t="s">
        <v>29</v>
      </c>
      <c r="O121" s="8" t="s">
        <v>1110</v>
      </c>
      <c r="P121" s="8" t="s">
        <v>1111</v>
      </c>
      <c r="Q121" s="8" t="s">
        <v>1112</v>
      </c>
      <c r="R121" s="10" t="s">
        <v>1113</v>
      </c>
      <c r="S121" s="10" t="s">
        <v>34</v>
      </c>
      <c r="T121" s="10" t="s">
        <v>1114</v>
      </c>
      <c r="U121" s="11">
        <v>190.625</v>
      </c>
      <c r="V121" s="12">
        <v>781.45</v>
      </c>
      <c r="W121" s="13">
        <f t="shared" si="2"/>
        <v>140254.25000000003</v>
      </c>
    </row>
    <row r="122" spans="1:23" ht="30" x14ac:dyDescent="0.25">
      <c r="A122" s="7">
        <v>266780</v>
      </c>
      <c r="B122" s="8" t="s">
        <v>1115</v>
      </c>
      <c r="C122" s="9" t="s">
        <v>1088</v>
      </c>
      <c r="D122" s="8" t="s">
        <v>1089</v>
      </c>
      <c r="E122" s="8" t="s">
        <v>1116</v>
      </c>
      <c r="F122" s="8" t="s">
        <v>1117</v>
      </c>
      <c r="G122" s="10"/>
      <c r="H122" s="8"/>
      <c r="I122" s="7">
        <v>14</v>
      </c>
      <c r="J122" s="8" t="s">
        <v>244</v>
      </c>
      <c r="K122" s="7">
        <v>43</v>
      </c>
      <c r="L122" s="8" t="s">
        <v>377</v>
      </c>
      <c r="M122" s="7">
        <v>0</v>
      </c>
      <c r="N122" s="8" t="s">
        <v>29</v>
      </c>
      <c r="O122" s="8" t="s">
        <v>1092</v>
      </c>
      <c r="P122" s="8" t="s">
        <v>1118</v>
      </c>
      <c r="Q122" s="8" t="s">
        <v>1119</v>
      </c>
      <c r="R122" s="10" t="s">
        <v>1120</v>
      </c>
      <c r="S122" s="10" t="s">
        <v>34</v>
      </c>
      <c r="T122" s="10" t="s">
        <v>1121</v>
      </c>
      <c r="U122" s="11">
        <v>185</v>
      </c>
      <c r="V122" s="12">
        <v>1413.86</v>
      </c>
      <c r="W122" s="13">
        <f t="shared" si="2"/>
        <v>141668.11000000002</v>
      </c>
    </row>
    <row r="123" spans="1:23" ht="90" x14ac:dyDescent="0.25">
      <c r="A123" s="7">
        <v>267072</v>
      </c>
      <c r="B123" s="8" t="s">
        <v>1122</v>
      </c>
      <c r="C123" s="9" t="s">
        <v>23</v>
      </c>
      <c r="D123" s="8" t="s">
        <v>24</v>
      </c>
      <c r="E123" s="8" t="s">
        <v>1123</v>
      </c>
      <c r="F123" s="8" t="s">
        <v>1124</v>
      </c>
      <c r="G123" s="10"/>
      <c r="H123" s="8"/>
      <c r="I123" s="7">
        <v>14</v>
      </c>
      <c r="J123" s="8" t="s">
        <v>184</v>
      </c>
      <c r="K123" s="7">
        <v>43</v>
      </c>
      <c r="L123" s="8" t="s">
        <v>1125</v>
      </c>
      <c r="M123" s="7">
        <v>21</v>
      </c>
      <c r="N123" s="8" t="s">
        <v>43</v>
      </c>
      <c r="O123" s="8" t="s">
        <v>1126</v>
      </c>
      <c r="P123" s="8" t="s">
        <v>1127</v>
      </c>
      <c r="Q123" s="8" t="s">
        <v>1128</v>
      </c>
      <c r="R123" s="10" t="s">
        <v>1129</v>
      </c>
      <c r="S123" s="10" t="s">
        <v>34</v>
      </c>
      <c r="T123" s="10" t="s">
        <v>1130</v>
      </c>
      <c r="U123" s="11">
        <v>195</v>
      </c>
      <c r="V123" s="37">
        <v>995.62</v>
      </c>
      <c r="W123" s="13">
        <f t="shared" si="2"/>
        <v>142663.73000000001</v>
      </c>
    </row>
    <row r="124" spans="1:23" ht="30" x14ac:dyDescent="0.25">
      <c r="A124" s="7">
        <v>266642</v>
      </c>
      <c r="B124" s="8" t="s">
        <v>1131</v>
      </c>
      <c r="C124" s="9" t="s">
        <v>23</v>
      </c>
      <c r="D124" s="8" t="s">
        <v>24</v>
      </c>
      <c r="E124" s="8" t="s">
        <v>1132</v>
      </c>
      <c r="F124" s="8" t="s">
        <v>1133</v>
      </c>
      <c r="G124" s="10"/>
      <c r="H124" s="8"/>
      <c r="I124" s="7">
        <v>19</v>
      </c>
      <c r="J124" s="8" t="s">
        <v>66</v>
      </c>
      <c r="K124" s="7">
        <v>21</v>
      </c>
      <c r="L124" s="8" t="s">
        <v>104</v>
      </c>
      <c r="M124" s="7">
        <v>0</v>
      </c>
      <c r="N124" s="8" t="s">
        <v>29</v>
      </c>
      <c r="O124" s="8" t="s">
        <v>1134</v>
      </c>
      <c r="P124" s="8" t="s">
        <v>1135</v>
      </c>
      <c r="Q124" s="8" t="s">
        <v>1136</v>
      </c>
      <c r="R124" s="10" t="s">
        <v>1137</v>
      </c>
      <c r="S124" s="10" t="s">
        <v>34</v>
      </c>
      <c r="T124" s="10" t="s">
        <v>1138</v>
      </c>
      <c r="U124" s="11">
        <v>190.625</v>
      </c>
      <c r="V124" s="12">
        <v>1482.85</v>
      </c>
      <c r="W124" s="13">
        <f t="shared" si="2"/>
        <v>144146.58000000002</v>
      </c>
    </row>
    <row r="125" spans="1:23" ht="120" x14ac:dyDescent="0.25">
      <c r="A125" s="7">
        <v>266677</v>
      </c>
      <c r="B125" s="8" t="s">
        <v>1139</v>
      </c>
      <c r="C125" s="9" t="s">
        <v>23</v>
      </c>
      <c r="D125" s="8" t="s">
        <v>24</v>
      </c>
      <c r="E125" s="8" t="s">
        <v>1140</v>
      </c>
      <c r="F125" s="8" t="s">
        <v>1141</v>
      </c>
      <c r="G125" s="10"/>
      <c r="H125" s="8"/>
      <c r="I125" s="7">
        <v>11</v>
      </c>
      <c r="J125" s="8" t="s">
        <v>43</v>
      </c>
      <c r="K125" s="7">
        <v>33</v>
      </c>
      <c r="L125" s="8" t="s">
        <v>80</v>
      </c>
      <c r="M125" s="7">
        <v>0</v>
      </c>
      <c r="N125" s="8" t="s">
        <v>29</v>
      </c>
      <c r="O125" s="8" t="s">
        <v>186</v>
      </c>
      <c r="P125" s="8" t="s">
        <v>1142</v>
      </c>
      <c r="Q125" s="8" t="s">
        <v>1143</v>
      </c>
      <c r="R125" s="10" t="s">
        <v>1144</v>
      </c>
      <c r="S125" s="10" t="s">
        <v>34</v>
      </c>
      <c r="T125" s="10" t="s">
        <v>1145</v>
      </c>
      <c r="U125" s="11">
        <v>190.625</v>
      </c>
      <c r="V125" s="12">
        <v>1454.6</v>
      </c>
      <c r="W125" s="13">
        <f t="shared" si="2"/>
        <v>145601.18000000002</v>
      </c>
    </row>
    <row r="126" spans="1:23" ht="60" x14ac:dyDescent="0.25">
      <c r="A126" s="7">
        <v>266858</v>
      </c>
      <c r="B126" s="8" t="s">
        <v>1146</v>
      </c>
      <c r="C126" s="9" t="s">
        <v>23</v>
      </c>
      <c r="D126" s="8" t="s">
        <v>24</v>
      </c>
      <c r="E126" s="8" t="s">
        <v>1147</v>
      </c>
      <c r="F126" s="8" t="s">
        <v>1148</v>
      </c>
      <c r="G126" s="10"/>
      <c r="H126" s="8"/>
      <c r="I126" s="7">
        <v>16</v>
      </c>
      <c r="J126" s="8" t="s">
        <v>116</v>
      </c>
      <c r="K126" s="7">
        <v>19</v>
      </c>
      <c r="L126" s="8" t="s">
        <v>244</v>
      </c>
      <c r="M126" s="7">
        <v>0</v>
      </c>
      <c r="N126" s="8" t="s">
        <v>29</v>
      </c>
      <c r="O126" s="8" t="s">
        <v>478</v>
      </c>
      <c r="P126" s="8" t="s">
        <v>1149</v>
      </c>
      <c r="Q126" s="8" t="s">
        <v>1150</v>
      </c>
      <c r="R126" s="10" t="s">
        <v>1151</v>
      </c>
      <c r="S126" s="10" t="s">
        <v>225</v>
      </c>
      <c r="T126" s="10" t="s">
        <v>1152</v>
      </c>
      <c r="U126" s="11">
        <v>188.125</v>
      </c>
      <c r="V126" s="12">
        <v>1171.28</v>
      </c>
      <c r="W126" s="13">
        <f t="shared" si="2"/>
        <v>146772.46000000002</v>
      </c>
    </row>
    <row r="127" spans="1:23" ht="60" x14ac:dyDescent="0.25">
      <c r="A127" s="7">
        <v>266582</v>
      </c>
      <c r="B127" s="8" t="s">
        <v>1153</v>
      </c>
      <c r="C127" s="9" t="s">
        <v>204</v>
      </c>
      <c r="D127" s="8" t="s">
        <v>205</v>
      </c>
      <c r="E127" s="8" t="s">
        <v>1154</v>
      </c>
      <c r="F127" s="8" t="s">
        <v>1155</v>
      </c>
      <c r="G127" s="10" t="s">
        <v>1156</v>
      </c>
      <c r="H127" s="8"/>
      <c r="I127" s="7">
        <v>16</v>
      </c>
      <c r="J127" s="8" t="s">
        <v>184</v>
      </c>
      <c r="K127" s="7">
        <v>53</v>
      </c>
      <c r="L127" s="8" t="s">
        <v>104</v>
      </c>
      <c r="M127" s="7">
        <v>0</v>
      </c>
      <c r="N127" s="8" t="s">
        <v>29</v>
      </c>
      <c r="O127" s="8" t="s">
        <v>1157</v>
      </c>
      <c r="P127" s="8" t="s">
        <v>1158</v>
      </c>
      <c r="Q127" s="8" t="s">
        <v>1159</v>
      </c>
      <c r="R127" s="10" t="s">
        <v>1160</v>
      </c>
      <c r="S127" s="10" t="s">
        <v>34</v>
      </c>
      <c r="T127" s="10" t="s">
        <v>1161</v>
      </c>
      <c r="U127" s="11">
        <v>195.625</v>
      </c>
      <c r="V127" s="12">
        <v>1392.87</v>
      </c>
      <c r="W127" s="13">
        <f t="shared" si="2"/>
        <v>148165.33000000002</v>
      </c>
    </row>
    <row r="128" spans="1:23" ht="105" x14ac:dyDescent="0.25">
      <c r="A128" s="7">
        <v>266827</v>
      </c>
      <c r="B128" s="8" t="s">
        <v>1162</v>
      </c>
      <c r="C128" s="9" t="s">
        <v>204</v>
      </c>
      <c r="D128" s="8" t="s">
        <v>205</v>
      </c>
      <c r="E128" s="8" t="s">
        <v>1163</v>
      </c>
      <c r="F128" s="8" t="s">
        <v>1164</v>
      </c>
      <c r="G128" s="10"/>
      <c r="H128" s="8"/>
      <c r="I128" s="7">
        <v>23</v>
      </c>
      <c r="J128" s="8" t="s">
        <v>525</v>
      </c>
      <c r="K128" s="7">
        <v>48</v>
      </c>
      <c r="L128" s="8" t="s">
        <v>67</v>
      </c>
      <c r="M128" s="7">
        <v>16</v>
      </c>
      <c r="N128" s="8" t="s">
        <v>28</v>
      </c>
      <c r="O128" s="8" t="s">
        <v>1165</v>
      </c>
      <c r="P128" s="8" t="s">
        <v>1166</v>
      </c>
      <c r="Q128" s="8" t="s">
        <v>1167</v>
      </c>
      <c r="R128" s="10" t="s">
        <v>1168</v>
      </c>
      <c r="S128" s="10" t="s">
        <v>34</v>
      </c>
      <c r="T128" s="10" t="s">
        <v>1169</v>
      </c>
      <c r="U128" s="11">
        <v>195.625</v>
      </c>
      <c r="V128" s="12">
        <v>617.21</v>
      </c>
      <c r="W128" s="13">
        <f t="shared" si="2"/>
        <v>148782.54</v>
      </c>
    </row>
    <row r="129" spans="1:23" ht="30" x14ac:dyDescent="0.25">
      <c r="A129" s="7">
        <v>266987</v>
      </c>
      <c r="B129" s="8" t="s">
        <v>1170</v>
      </c>
      <c r="C129" s="9" t="s">
        <v>204</v>
      </c>
      <c r="D129" s="8" t="s">
        <v>205</v>
      </c>
      <c r="E129" s="8" t="s">
        <v>1171</v>
      </c>
      <c r="F129" s="8" t="s">
        <v>1172</v>
      </c>
      <c r="G129" s="10" t="s">
        <v>1173</v>
      </c>
      <c r="H129" s="8"/>
      <c r="I129" s="7">
        <v>14</v>
      </c>
      <c r="J129" s="8" t="s">
        <v>28</v>
      </c>
      <c r="K129" s="7">
        <v>35</v>
      </c>
      <c r="L129" s="8" t="s">
        <v>55</v>
      </c>
      <c r="M129" s="7">
        <v>0</v>
      </c>
      <c r="N129" s="8" t="s">
        <v>29</v>
      </c>
      <c r="O129" s="8" t="s">
        <v>1092</v>
      </c>
      <c r="P129" s="8" t="s">
        <v>1174</v>
      </c>
      <c r="Q129" s="8" t="s">
        <v>1175</v>
      </c>
      <c r="R129" s="10" t="s">
        <v>1176</v>
      </c>
      <c r="S129" s="10" t="s">
        <v>34</v>
      </c>
      <c r="T129" s="10" t="s">
        <v>1177</v>
      </c>
      <c r="U129" s="11">
        <v>193.125</v>
      </c>
      <c r="V129" s="12">
        <v>1419</v>
      </c>
      <c r="W129" s="13">
        <f t="shared" si="2"/>
        <v>150201.54</v>
      </c>
    </row>
    <row r="130" spans="1:23" ht="90" x14ac:dyDescent="0.25">
      <c r="A130" s="7">
        <v>266662</v>
      </c>
      <c r="B130" s="8" t="s">
        <v>1178</v>
      </c>
      <c r="C130" s="9" t="s">
        <v>204</v>
      </c>
      <c r="D130" s="8" t="s">
        <v>205</v>
      </c>
      <c r="E130" s="8" t="s">
        <v>1179</v>
      </c>
      <c r="F130" s="8" t="s">
        <v>1180</v>
      </c>
      <c r="G130" s="10" t="s">
        <v>1181</v>
      </c>
      <c r="H130" s="8"/>
      <c r="I130" s="7">
        <v>16</v>
      </c>
      <c r="J130" s="8" t="s">
        <v>244</v>
      </c>
      <c r="K130" s="7">
        <v>53</v>
      </c>
      <c r="L130" s="8" t="s">
        <v>28</v>
      </c>
      <c r="M130" s="7">
        <v>0</v>
      </c>
      <c r="N130" s="8" t="s">
        <v>29</v>
      </c>
      <c r="O130" s="8" t="s">
        <v>1182</v>
      </c>
      <c r="P130" s="8" t="s">
        <v>1183</v>
      </c>
      <c r="Q130" s="8" t="s">
        <v>1184</v>
      </c>
      <c r="R130" s="10" t="s">
        <v>1185</v>
      </c>
      <c r="S130" s="10" t="s">
        <v>34</v>
      </c>
      <c r="T130" s="10" t="s">
        <v>1186</v>
      </c>
      <c r="U130" s="11">
        <v>192.5</v>
      </c>
      <c r="V130" s="12">
        <v>1994</v>
      </c>
      <c r="W130" s="13">
        <f t="shared" si="2"/>
        <v>152195.54</v>
      </c>
    </row>
    <row r="131" spans="1:23" ht="60" x14ac:dyDescent="0.25">
      <c r="A131" s="7">
        <v>266552</v>
      </c>
      <c r="B131" s="8" t="s">
        <v>1187</v>
      </c>
      <c r="C131" s="9" t="s">
        <v>204</v>
      </c>
      <c r="D131" s="8" t="s">
        <v>205</v>
      </c>
      <c r="E131" s="8" t="s">
        <v>1188</v>
      </c>
      <c r="F131" s="8" t="s">
        <v>1189</v>
      </c>
      <c r="G131" s="10" t="s">
        <v>1190</v>
      </c>
      <c r="H131" s="8"/>
      <c r="I131" s="7">
        <v>7</v>
      </c>
      <c r="J131" s="8" t="s">
        <v>80</v>
      </c>
      <c r="K131" s="7">
        <v>25</v>
      </c>
      <c r="L131" s="8" t="s">
        <v>28</v>
      </c>
      <c r="M131" s="7">
        <v>0</v>
      </c>
      <c r="N131" s="8" t="s">
        <v>29</v>
      </c>
      <c r="O131" s="8" t="s">
        <v>461</v>
      </c>
      <c r="P131" s="8" t="s">
        <v>1191</v>
      </c>
      <c r="Q131" s="8" t="s">
        <v>1192</v>
      </c>
      <c r="R131" s="10" t="s">
        <v>1193</v>
      </c>
      <c r="S131" s="10" t="s">
        <v>34</v>
      </c>
      <c r="T131" s="10" t="s">
        <v>1194</v>
      </c>
      <c r="U131" s="11">
        <v>191.875</v>
      </c>
      <c r="V131" s="12">
        <v>1495</v>
      </c>
      <c r="W131" s="13">
        <f t="shared" si="2"/>
        <v>153690.54</v>
      </c>
    </row>
    <row r="132" spans="1:23" ht="150" x14ac:dyDescent="0.25">
      <c r="A132" s="7">
        <v>266767</v>
      </c>
      <c r="B132" s="8" t="s">
        <v>1195</v>
      </c>
      <c r="C132" s="9" t="s">
        <v>204</v>
      </c>
      <c r="D132" s="8" t="s">
        <v>205</v>
      </c>
      <c r="E132" s="8" t="s">
        <v>1196</v>
      </c>
      <c r="F132" s="8" t="s">
        <v>1197</v>
      </c>
      <c r="G132" s="10" t="s">
        <v>1198</v>
      </c>
      <c r="H132" s="8"/>
      <c r="I132" s="7">
        <v>18</v>
      </c>
      <c r="J132" s="8" t="s">
        <v>460</v>
      </c>
      <c r="K132" s="7">
        <v>37</v>
      </c>
      <c r="L132" s="8" t="s">
        <v>43</v>
      </c>
      <c r="M132" s="7">
        <v>0</v>
      </c>
      <c r="N132" s="8" t="s">
        <v>29</v>
      </c>
      <c r="O132" s="8" t="s">
        <v>287</v>
      </c>
      <c r="P132" s="8" t="s">
        <v>1199</v>
      </c>
      <c r="Q132" s="8" t="s">
        <v>1200</v>
      </c>
      <c r="R132" s="10" t="s">
        <v>1201</v>
      </c>
      <c r="S132" s="10" t="s">
        <v>34</v>
      </c>
      <c r="T132" s="10" t="s">
        <v>1202</v>
      </c>
      <c r="U132" s="11">
        <v>187.5</v>
      </c>
      <c r="V132" s="12">
        <v>1475.84</v>
      </c>
      <c r="W132" s="13">
        <f t="shared" si="2"/>
        <v>155166.38</v>
      </c>
    </row>
    <row r="133" spans="1:23" ht="45" x14ac:dyDescent="0.25">
      <c r="A133" s="7">
        <v>266774</v>
      </c>
      <c r="B133" s="8" t="s">
        <v>1203</v>
      </c>
      <c r="C133" s="9" t="s">
        <v>204</v>
      </c>
      <c r="D133" s="8" t="s">
        <v>205</v>
      </c>
      <c r="E133" s="8" t="s">
        <v>1204</v>
      </c>
      <c r="F133" s="8" t="s">
        <v>1205</v>
      </c>
      <c r="G133" s="10"/>
      <c r="H133" s="8"/>
      <c r="I133" s="7">
        <v>3</v>
      </c>
      <c r="J133" s="8" t="s">
        <v>116</v>
      </c>
      <c r="K133" s="7">
        <v>53</v>
      </c>
      <c r="L133" s="8" t="s">
        <v>460</v>
      </c>
      <c r="M133" s="7">
        <v>0</v>
      </c>
      <c r="N133" s="8" t="s">
        <v>29</v>
      </c>
      <c r="O133" s="8" t="s">
        <v>656</v>
      </c>
      <c r="P133" s="8" t="s">
        <v>1206</v>
      </c>
      <c r="Q133" s="8" t="s">
        <v>1207</v>
      </c>
      <c r="R133" s="10" t="s">
        <v>1208</v>
      </c>
      <c r="S133" s="10" t="s">
        <v>34</v>
      </c>
      <c r="T133" s="10" t="s">
        <v>1209</v>
      </c>
      <c r="U133" s="17">
        <v>184.375</v>
      </c>
      <c r="V133" s="18">
        <v>1429</v>
      </c>
      <c r="W133" s="13">
        <f t="shared" si="2"/>
        <v>156595.38</v>
      </c>
    </row>
    <row r="134" spans="1:23" ht="30" x14ac:dyDescent="0.25">
      <c r="A134" s="7">
        <v>266714</v>
      </c>
      <c r="B134" s="8" t="s">
        <v>1210</v>
      </c>
      <c r="C134" s="9" t="s">
        <v>134</v>
      </c>
      <c r="D134" s="8" t="s">
        <v>216</v>
      </c>
      <c r="E134" s="8" t="s">
        <v>1211</v>
      </c>
      <c r="F134" s="8" t="s">
        <v>1212</v>
      </c>
      <c r="G134" s="10" t="s">
        <v>1213</v>
      </c>
      <c r="H134" s="8"/>
      <c r="I134" s="7">
        <v>3</v>
      </c>
      <c r="J134" s="8" t="s">
        <v>184</v>
      </c>
      <c r="K134" s="7">
        <v>53</v>
      </c>
      <c r="L134" s="8" t="s">
        <v>28</v>
      </c>
      <c r="M134" s="7">
        <v>0</v>
      </c>
      <c r="N134" s="8" t="s">
        <v>29</v>
      </c>
      <c r="O134" s="8" t="s">
        <v>1214</v>
      </c>
      <c r="P134" s="8" t="s">
        <v>1215</v>
      </c>
      <c r="Q134" s="8" t="s">
        <v>1216</v>
      </c>
      <c r="R134" s="10" t="s">
        <v>1217</v>
      </c>
      <c r="S134" s="10" t="s">
        <v>225</v>
      </c>
      <c r="T134" s="10" t="s">
        <v>1218</v>
      </c>
      <c r="U134" s="11">
        <v>196.25</v>
      </c>
      <c r="V134" s="12">
        <v>2489.9499999999998</v>
      </c>
      <c r="W134" s="13">
        <f t="shared" si="2"/>
        <v>159085.33000000002</v>
      </c>
    </row>
    <row r="135" spans="1:23" ht="75" x14ac:dyDescent="0.25">
      <c r="A135" s="7">
        <v>267042</v>
      </c>
      <c r="B135" s="8" t="s">
        <v>1219</v>
      </c>
      <c r="C135" s="9" t="s">
        <v>134</v>
      </c>
      <c r="D135" s="8" t="s">
        <v>216</v>
      </c>
      <c r="E135" s="8" t="s">
        <v>1220</v>
      </c>
      <c r="F135" s="8" t="s">
        <v>1221</v>
      </c>
      <c r="G135" s="10" t="s">
        <v>1222</v>
      </c>
      <c r="H135" s="8"/>
      <c r="I135" s="7">
        <v>4</v>
      </c>
      <c r="J135" s="8" t="s">
        <v>27</v>
      </c>
      <c r="K135" s="7">
        <v>49</v>
      </c>
      <c r="L135" s="8" t="s">
        <v>244</v>
      </c>
      <c r="M135" s="7">
        <v>0</v>
      </c>
      <c r="N135" s="8" t="s">
        <v>29</v>
      </c>
      <c r="O135" s="8" t="s">
        <v>1223</v>
      </c>
      <c r="P135" s="8" t="s">
        <v>1224</v>
      </c>
      <c r="Q135" s="8" t="s">
        <v>1225</v>
      </c>
      <c r="R135" s="10" t="s">
        <v>1226</v>
      </c>
      <c r="S135" s="10" t="s">
        <v>225</v>
      </c>
      <c r="T135" s="10" t="s">
        <v>1227</v>
      </c>
      <c r="U135" s="11">
        <v>195</v>
      </c>
      <c r="V135" s="12">
        <v>2981.82</v>
      </c>
      <c r="W135" s="13">
        <f t="shared" si="2"/>
        <v>162067.15000000002</v>
      </c>
    </row>
    <row r="136" spans="1:23" ht="75" x14ac:dyDescent="0.25">
      <c r="A136" s="7">
        <v>266796</v>
      </c>
      <c r="B136" s="8" t="s">
        <v>1228</v>
      </c>
      <c r="C136" s="9" t="s">
        <v>134</v>
      </c>
      <c r="D136" s="8" t="s">
        <v>216</v>
      </c>
      <c r="E136" s="8" t="s">
        <v>1211</v>
      </c>
      <c r="F136" s="8" t="s">
        <v>1212</v>
      </c>
      <c r="G136" s="10" t="s">
        <v>1213</v>
      </c>
      <c r="H136" s="8"/>
      <c r="I136" s="7">
        <v>40</v>
      </c>
      <c r="J136" s="8" t="s">
        <v>28</v>
      </c>
      <c r="K136" s="7">
        <v>54</v>
      </c>
      <c r="L136" s="8" t="s">
        <v>1229</v>
      </c>
      <c r="M136" s="7">
        <v>3</v>
      </c>
      <c r="N136" s="8" t="s">
        <v>55</v>
      </c>
      <c r="O136" s="8" t="s">
        <v>1230</v>
      </c>
      <c r="P136" s="8" t="s">
        <v>1231</v>
      </c>
      <c r="Q136" s="8" t="s">
        <v>1232</v>
      </c>
      <c r="R136" s="10" t="s">
        <v>1233</v>
      </c>
      <c r="S136" s="10" t="s">
        <v>225</v>
      </c>
      <c r="T136" s="10" t="s">
        <v>1234</v>
      </c>
      <c r="U136" s="11">
        <v>193.125</v>
      </c>
      <c r="V136" s="12">
        <v>1722.6</v>
      </c>
      <c r="W136" s="13">
        <f t="shared" si="2"/>
        <v>163789.75000000003</v>
      </c>
    </row>
    <row r="137" spans="1:23" ht="45" x14ac:dyDescent="0.25">
      <c r="A137" s="7">
        <v>267058</v>
      </c>
      <c r="B137" s="8" t="s">
        <v>1235</v>
      </c>
      <c r="C137" s="9" t="s">
        <v>228</v>
      </c>
      <c r="D137" s="8" t="s">
        <v>229</v>
      </c>
      <c r="E137" s="8" t="s">
        <v>1236</v>
      </c>
      <c r="F137" s="8" t="s">
        <v>1237</v>
      </c>
      <c r="G137" s="10"/>
      <c r="H137" s="8"/>
      <c r="I137" s="7">
        <v>16</v>
      </c>
      <c r="J137" s="8" t="s">
        <v>28</v>
      </c>
      <c r="K137" s="7">
        <v>25</v>
      </c>
      <c r="L137" s="8" t="s">
        <v>196</v>
      </c>
      <c r="M137" s="7">
        <v>0</v>
      </c>
      <c r="N137" s="8" t="s">
        <v>29</v>
      </c>
      <c r="O137" s="8" t="s">
        <v>186</v>
      </c>
      <c r="P137" s="8" t="s">
        <v>1238</v>
      </c>
      <c r="Q137" s="8" t="s">
        <v>1239</v>
      </c>
      <c r="R137" s="10" t="s">
        <v>1240</v>
      </c>
      <c r="S137" s="10" t="s">
        <v>34</v>
      </c>
      <c r="T137" s="10" t="s">
        <v>1241</v>
      </c>
      <c r="U137" s="11">
        <v>196.875</v>
      </c>
      <c r="V137" s="12">
        <v>1373.75</v>
      </c>
      <c r="W137" s="13">
        <f t="shared" si="2"/>
        <v>165163.50000000003</v>
      </c>
    </row>
    <row r="138" spans="1:23" ht="45" x14ac:dyDescent="0.25">
      <c r="A138" s="7">
        <v>266920</v>
      </c>
      <c r="B138" s="8" t="s">
        <v>1242</v>
      </c>
      <c r="C138" s="9" t="s">
        <v>228</v>
      </c>
      <c r="D138" s="8" t="s">
        <v>229</v>
      </c>
      <c r="E138" s="8" t="s">
        <v>1243</v>
      </c>
      <c r="F138" s="8" t="s">
        <v>1244</v>
      </c>
      <c r="G138" s="10" t="s">
        <v>1245</v>
      </c>
      <c r="H138" s="8"/>
      <c r="I138" s="7">
        <v>4</v>
      </c>
      <c r="J138" s="8" t="s">
        <v>27</v>
      </c>
      <c r="K138" s="7">
        <v>49</v>
      </c>
      <c r="L138" s="8" t="s">
        <v>244</v>
      </c>
      <c r="M138" s="7">
        <v>0</v>
      </c>
      <c r="N138" s="8" t="s">
        <v>29</v>
      </c>
      <c r="O138" s="8" t="s">
        <v>186</v>
      </c>
      <c r="P138" s="8" t="s">
        <v>1246</v>
      </c>
      <c r="Q138" s="8" t="s">
        <v>1247</v>
      </c>
      <c r="R138" s="10" t="s">
        <v>1248</v>
      </c>
      <c r="S138" s="10" t="s">
        <v>34</v>
      </c>
      <c r="T138" s="10" t="s">
        <v>1249</v>
      </c>
      <c r="U138" s="11">
        <v>195</v>
      </c>
      <c r="V138" s="12">
        <v>1700</v>
      </c>
      <c r="W138" s="13">
        <f t="shared" si="2"/>
        <v>166863.50000000003</v>
      </c>
    </row>
    <row r="139" spans="1:23" ht="75" x14ac:dyDescent="0.25">
      <c r="A139" s="7">
        <v>266885</v>
      </c>
      <c r="B139" s="8" t="s">
        <v>1250</v>
      </c>
      <c r="C139" s="9" t="s">
        <v>228</v>
      </c>
      <c r="D139" s="8" t="s">
        <v>229</v>
      </c>
      <c r="E139" s="8" t="s">
        <v>1251</v>
      </c>
      <c r="F139" s="8" t="s">
        <v>1252</v>
      </c>
      <c r="G139" s="10"/>
      <c r="H139" s="8"/>
      <c r="I139" s="7">
        <v>3</v>
      </c>
      <c r="J139" s="8" t="s">
        <v>55</v>
      </c>
      <c r="K139" s="7">
        <v>53</v>
      </c>
      <c r="L139" s="8" t="s">
        <v>687</v>
      </c>
      <c r="M139" s="7">
        <v>4</v>
      </c>
      <c r="N139" s="8" t="s">
        <v>184</v>
      </c>
      <c r="O139" s="8" t="s">
        <v>233</v>
      </c>
      <c r="P139" s="8" t="s">
        <v>948</v>
      </c>
      <c r="Q139" s="8" t="s">
        <v>1253</v>
      </c>
      <c r="R139" s="10" t="s">
        <v>1254</v>
      </c>
      <c r="S139" s="10" t="s">
        <v>34</v>
      </c>
      <c r="T139" s="10" t="s">
        <v>1255</v>
      </c>
      <c r="U139" s="11">
        <v>194.375</v>
      </c>
      <c r="V139" s="12">
        <v>1392.08</v>
      </c>
      <c r="W139" s="13">
        <f t="shared" si="2"/>
        <v>168255.58000000002</v>
      </c>
    </row>
    <row r="140" spans="1:23" ht="30" x14ac:dyDescent="0.25">
      <c r="A140" s="7">
        <v>266921</v>
      </c>
      <c r="B140" s="8" t="s">
        <v>1256</v>
      </c>
      <c r="C140" s="9" t="s">
        <v>228</v>
      </c>
      <c r="D140" s="8" t="s">
        <v>229</v>
      </c>
      <c r="E140" s="8" t="s">
        <v>1243</v>
      </c>
      <c r="F140" s="8" t="s">
        <v>1244</v>
      </c>
      <c r="G140" s="10" t="s">
        <v>1245</v>
      </c>
      <c r="H140" s="8"/>
      <c r="I140" s="7">
        <v>13</v>
      </c>
      <c r="J140" s="8" t="s">
        <v>104</v>
      </c>
      <c r="K140" s="7">
        <v>50</v>
      </c>
      <c r="L140" s="8" t="s">
        <v>104</v>
      </c>
      <c r="M140" s="7">
        <v>0</v>
      </c>
      <c r="N140" s="8" t="s">
        <v>29</v>
      </c>
      <c r="O140" s="8" t="s">
        <v>1257</v>
      </c>
      <c r="P140" s="8" t="s">
        <v>1258</v>
      </c>
      <c r="Q140" s="8" t="s">
        <v>1259</v>
      </c>
      <c r="R140" s="10" t="s">
        <v>1260</v>
      </c>
      <c r="S140" s="10" t="s">
        <v>34</v>
      </c>
      <c r="T140" s="10" t="s">
        <v>1261</v>
      </c>
      <c r="U140" s="11">
        <v>193.75</v>
      </c>
      <c r="V140" s="12">
        <v>1919.74</v>
      </c>
      <c r="W140" s="13">
        <f t="shared" ref="W140:W203" si="3">W139+V140</f>
        <v>170175.32</v>
      </c>
    </row>
    <row r="141" spans="1:23" ht="45" x14ac:dyDescent="0.25">
      <c r="A141" s="7">
        <v>266965</v>
      </c>
      <c r="B141" s="8" t="s">
        <v>1262</v>
      </c>
      <c r="C141" s="9" t="s">
        <v>228</v>
      </c>
      <c r="D141" s="8" t="s">
        <v>229</v>
      </c>
      <c r="E141" s="8" t="s">
        <v>1263</v>
      </c>
      <c r="F141" s="8" t="s">
        <v>1264</v>
      </c>
      <c r="G141" s="10"/>
      <c r="H141" s="8"/>
      <c r="I141" s="7">
        <v>11</v>
      </c>
      <c r="J141" s="8" t="s">
        <v>184</v>
      </c>
      <c r="K141" s="7">
        <v>33</v>
      </c>
      <c r="L141" s="8" t="s">
        <v>244</v>
      </c>
      <c r="M141" s="7">
        <v>0</v>
      </c>
      <c r="N141" s="8" t="s">
        <v>29</v>
      </c>
      <c r="O141" s="8" t="s">
        <v>1029</v>
      </c>
      <c r="P141" s="8" t="s">
        <v>1265</v>
      </c>
      <c r="Q141" s="8" t="s">
        <v>1266</v>
      </c>
      <c r="R141" s="10" t="s">
        <v>713</v>
      </c>
      <c r="S141" s="10" t="s">
        <v>225</v>
      </c>
      <c r="T141" s="10" t="s">
        <v>1267</v>
      </c>
      <c r="U141" s="11">
        <v>193.75</v>
      </c>
      <c r="V141" s="12">
        <v>1125</v>
      </c>
      <c r="W141" s="13">
        <f t="shared" si="3"/>
        <v>171300.32</v>
      </c>
    </row>
    <row r="142" spans="1:23" ht="30" x14ac:dyDescent="0.25">
      <c r="A142" s="7">
        <v>267062</v>
      </c>
      <c r="B142" s="8" t="s">
        <v>1268</v>
      </c>
      <c r="C142" s="9" t="s">
        <v>228</v>
      </c>
      <c r="D142" s="8" t="s">
        <v>229</v>
      </c>
      <c r="E142" s="8" t="s">
        <v>1269</v>
      </c>
      <c r="F142" s="8" t="s">
        <v>1270</v>
      </c>
      <c r="G142" s="10" t="s">
        <v>1271</v>
      </c>
      <c r="H142" s="8"/>
      <c r="I142" s="7">
        <v>4</v>
      </c>
      <c r="J142" s="8" t="s">
        <v>184</v>
      </c>
      <c r="K142" s="7">
        <v>49</v>
      </c>
      <c r="L142" s="8" t="s">
        <v>687</v>
      </c>
      <c r="M142" s="7">
        <v>35</v>
      </c>
      <c r="N142" s="8" t="s">
        <v>244</v>
      </c>
      <c r="O142" s="8" t="s">
        <v>913</v>
      </c>
      <c r="P142" s="8" t="s">
        <v>1272</v>
      </c>
      <c r="Q142" s="8" t="s">
        <v>1273</v>
      </c>
      <c r="R142" s="10" t="s">
        <v>1274</v>
      </c>
      <c r="S142" s="10" t="s">
        <v>34</v>
      </c>
      <c r="T142" s="10" t="s">
        <v>1275</v>
      </c>
      <c r="U142" s="11">
        <v>193.75</v>
      </c>
      <c r="V142" s="12">
        <v>254</v>
      </c>
      <c r="W142" s="13">
        <f t="shared" si="3"/>
        <v>171554.32</v>
      </c>
    </row>
    <row r="143" spans="1:23" ht="75" x14ac:dyDescent="0.25">
      <c r="A143" s="7">
        <v>267057</v>
      </c>
      <c r="B143" s="8" t="s">
        <v>1276</v>
      </c>
      <c r="C143" s="9" t="s">
        <v>228</v>
      </c>
      <c r="D143" s="8" t="s">
        <v>229</v>
      </c>
      <c r="E143" s="8" t="s">
        <v>1277</v>
      </c>
      <c r="F143" s="8" t="s">
        <v>1278</v>
      </c>
      <c r="G143" s="10" t="s">
        <v>1279</v>
      </c>
      <c r="H143" s="8"/>
      <c r="I143" s="7">
        <v>11</v>
      </c>
      <c r="J143" s="8" t="s">
        <v>184</v>
      </c>
      <c r="K143" s="7">
        <v>33</v>
      </c>
      <c r="L143" s="8" t="s">
        <v>66</v>
      </c>
      <c r="M143" s="7">
        <v>0</v>
      </c>
      <c r="N143" s="8" t="s">
        <v>29</v>
      </c>
      <c r="O143" s="8" t="s">
        <v>1280</v>
      </c>
      <c r="P143" s="8" t="s">
        <v>1281</v>
      </c>
      <c r="Q143" s="8" t="s">
        <v>1282</v>
      </c>
      <c r="R143" s="10" t="s">
        <v>1283</v>
      </c>
      <c r="S143" s="10" t="s">
        <v>34</v>
      </c>
      <c r="T143" s="10" t="s">
        <v>1284</v>
      </c>
      <c r="U143" s="11">
        <v>192.5</v>
      </c>
      <c r="V143" s="12">
        <v>1988.64</v>
      </c>
      <c r="W143" s="13">
        <f t="shared" si="3"/>
        <v>173542.96000000002</v>
      </c>
    </row>
    <row r="144" spans="1:23" ht="45" x14ac:dyDescent="0.25">
      <c r="A144" s="7">
        <v>266823</v>
      </c>
      <c r="B144" s="8" t="s">
        <v>1285</v>
      </c>
      <c r="C144" s="9" t="s">
        <v>228</v>
      </c>
      <c r="D144" s="8" t="s">
        <v>229</v>
      </c>
      <c r="E144" s="8" t="s">
        <v>1286</v>
      </c>
      <c r="F144" s="8" t="s">
        <v>1287</v>
      </c>
      <c r="G144" s="10" t="s">
        <v>1288</v>
      </c>
      <c r="H144" s="8"/>
      <c r="I144" s="7">
        <v>16</v>
      </c>
      <c r="J144" s="8" t="s">
        <v>116</v>
      </c>
      <c r="K144" s="7">
        <v>19</v>
      </c>
      <c r="L144" s="8" t="s">
        <v>67</v>
      </c>
      <c r="M144" s="7">
        <v>0</v>
      </c>
      <c r="N144" s="8" t="s">
        <v>29</v>
      </c>
      <c r="O144" s="8" t="s">
        <v>1092</v>
      </c>
      <c r="P144" s="8" t="s">
        <v>1289</v>
      </c>
      <c r="Q144" s="8" t="s">
        <v>1290</v>
      </c>
      <c r="R144" s="10" t="s">
        <v>1291</v>
      </c>
      <c r="S144" s="10" t="s">
        <v>34</v>
      </c>
      <c r="T144" s="10" t="s">
        <v>1292</v>
      </c>
      <c r="U144" s="11">
        <v>191.25</v>
      </c>
      <c r="V144" s="12">
        <v>811.62</v>
      </c>
      <c r="W144" s="13">
        <f t="shared" si="3"/>
        <v>174354.58000000002</v>
      </c>
    </row>
    <row r="145" spans="1:23" x14ac:dyDescent="0.25">
      <c r="A145" s="7">
        <v>266942</v>
      </c>
      <c r="B145" s="8" t="s">
        <v>1293</v>
      </c>
      <c r="C145" s="9" t="s">
        <v>228</v>
      </c>
      <c r="D145" s="8" t="s">
        <v>229</v>
      </c>
      <c r="E145" s="8" t="s">
        <v>1294</v>
      </c>
      <c r="F145" s="8" t="s">
        <v>1295</v>
      </c>
      <c r="G145" s="10"/>
      <c r="H145" s="8"/>
      <c r="I145" s="7">
        <v>38</v>
      </c>
      <c r="J145" s="8" t="s">
        <v>43</v>
      </c>
      <c r="K145" s="7">
        <v>42</v>
      </c>
      <c r="L145" s="8" t="s">
        <v>66</v>
      </c>
      <c r="M145" s="7">
        <v>0</v>
      </c>
      <c r="N145" s="8" t="s">
        <v>29</v>
      </c>
      <c r="O145" s="8" t="s">
        <v>1296</v>
      </c>
      <c r="P145" s="8" t="s">
        <v>1297</v>
      </c>
      <c r="Q145" s="8" t="s">
        <v>1298</v>
      </c>
      <c r="R145" s="10" t="s">
        <v>1299</v>
      </c>
      <c r="S145" s="10" t="s">
        <v>225</v>
      </c>
      <c r="T145" s="10" t="s">
        <v>1300</v>
      </c>
      <c r="U145" s="11">
        <v>190</v>
      </c>
      <c r="V145" s="12">
        <v>1125</v>
      </c>
      <c r="W145" s="13">
        <f t="shared" si="3"/>
        <v>175479.58000000002</v>
      </c>
    </row>
    <row r="146" spans="1:23" ht="75" x14ac:dyDescent="0.25">
      <c r="A146" s="7">
        <v>266645</v>
      </c>
      <c r="B146" s="8" t="s">
        <v>1301</v>
      </c>
      <c r="C146" s="9" t="s">
        <v>228</v>
      </c>
      <c r="D146" s="8" t="s">
        <v>229</v>
      </c>
      <c r="E146" s="8" t="s">
        <v>1243</v>
      </c>
      <c r="F146" s="8" t="s">
        <v>1244</v>
      </c>
      <c r="G146" s="10" t="s">
        <v>1245</v>
      </c>
      <c r="H146" s="8"/>
      <c r="I146" s="7">
        <v>16</v>
      </c>
      <c r="J146" s="8" t="s">
        <v>67</v>
      </c>
      <c r="K146" s="7">
        <v>53</v>
      </c>
      <c r="L146" s="8" t="s">
        <v>460</v>
      </c>
      <c r="M146" s="7">
        <v>0</v>
      </c>
      <c r="N146" s="8" t="s">
        <v>29</v>
      </c>
      <c r="O146" s="8" t="s">
        <v>186</v>
      </c>
      <c r="P146" s="8" t="s">
        <v>1246</v>
      </c>
      <c r="Q146" s="8" t="s">
        <v>1302</v>
      </c>
      <c r="R146" s="10" t="s">
        <v>1303</v>
      </c>
      <c r="S146" s="10" t="s">
        <v>34</v>
      </c>
      <c r="T146" s="10" t="s">
        <v>1304</v>
      </c>
      <c r="U146" s="11">
        <v>189.375</v>
      </c>
      <c r="V146" s="12">
        <v>1600.08</v>
      </c>
      <c r="W146" s="13">
        <f t="shared" si="3"/>
        <v>177079.66</v>
      </c>
    </row>
    <row r="147" spans="1:23" ht="90" x14ac:dyDescent="0.25">
      <c r="A147" s="7">
        <v>266712</v>
      </c>
      <c r="B147" s="8" t="s">
        <v>1305</v>
      </c>
      <c r="C147" s="9" t="s">
        <v>228</v>
      </c>
      <c r="D147" s="8" t="s">
        <v>229</v>
      </c>
      <c r="E147" s="8" t="s">
        <v>1277</v>
      </c>
      <c r="F147" s="8" t="s">
        <v>1278</v>
      </c>
      <c r="G147" s="10" t="s">
        <v>1306</v>
      </c>
      <c r="H147" s="8"/>
      <c r="I147" s="7">
        <v>12</v>
      </c>
      <c r="J147" s="8" t="s">
        <v>66</v>
      </c>
      <c r="K147" s="7">
        <v>51</v>
      </c>
      <c r="L147" s="8" t="s">
        <v>55</v>
      </c>
      <c r="M147" s="7">
        <v>0</v>
      </c>
      <c r="N147" s="8" t="s">
        <v>29</v>
      </c>
      <c r="O147" s="8" t="s">
        <v>44</v>
      </c>
      <c r="P147" s="8" t="s">
        <v>1307</v>
      </c>
      <c r="Q147" s="8" t="s">
        <v>1308</v>
      </c>
      <c r="R147" s="10" t="s">
        <v>1309</v>
      </c>
      <c r="S147" s="10" t="s">
        <v>34</v>
      </c>
      <c r="T147" s="10" t="s">
        <v>1310</v>
      </c>
      <c r="U147" s="11">
        <v>189.375</v>
      </c>
      <c r="V147" s="12">
        <v>932.04</v>
      </c>
      <c r="W147" s="13">
        <f t="shared" si="3"/>
        <v>178011.7</v>
      </c>
    </row>
    <row r="148" spans="1:23" ht="60" x14ac:dyDescent="0.25">
      <c r="A148" s="7">
        <v>266949</v>
      </c>
      <c r="B148" s="8" t="s">
        <v>1311</v>
      </c>
      <c r="C148" s="9" t="s">
        <v>228</v>
      </c>
      <c r="D148" s="8" t="s">
        <v>229</v>
      </c>
      <c r="E148" s="8" t="s">
        <v>1312</v>
      </c>
      <c r="F148" s="8" t="s">
        <v>1313</v>
      </c>
      <c r="G148" s="10" t="s">
        <v>1314</v>
      </c>
      <c r="H148" s="8"/>
      <c r="I148" s="7">
        <v>14</v>
      </c>
      <c r="J148" s="8" t="s">
        <v>28</v>
      </c>
      <c r="K148" s="7">
        <v>35</v>
      </c>
      <c r="L148" s="8" t="s">
        <v>220</v>
      </c>
      <c r="M148" s="7">
        <v>0</v>
      </c>
      <c r="N148" s="8" t="s">
        <v>29</v>
      </c>
      <c r="O148" s="8" t="s">
        <v>233</v>
      </c>
      <c r="P148" s="8" t="s">
        <v>1315</v>
      </c>
      <c r="Q148" s="8" t="s">
        <v>1316</v>
      </c>
      <c r="R148" s="10" t="s">
        <v>1317</v>
      </c>
      <c r="S148" s="10" t="s">
        <v>34</v>
      </c>
      <c r="T148" s="10" t="s">
        <v>1318</v>
      </c>
      <c r="U148" s="11">
        <v>189.375</v>
      </c>
      <c r="V148" s="12">
        <v>1494.72</v>
      </c>
      <c r="W148" s="13">
        <f t="shared" si="3"/>
        <v>179506.42</v>
      </c>
    </row>
    <row r="149" spans="1:23" ht="45" x14ac:dyDescent="0.25">
      <c r="A149" s="7">
        <v>267044</v>
      </c>
      <c r="B149" s="8" t="s">
        <v>1319</v>
      </c>
      <c r="C149" s="9" t="s">
        <v>228</v>
      </c>
      <c r="D149" s="8" t="s">
        <v>229</v>
      </c>
      <c r="E149" s="8" t="s">
        <v>1320</v>
      </c>
      <c r="F149" s="8" t="s">
        <v>1321</v>
      </c>
      <c r="G149" s="10" t="s">
        <v>1322</v>
      </c>
      <c r="H149" s="8"/>
      <c r="I149" s="7">
        <v>12</v>
      </c>
      <c r="J149" s="8" t="s">
        <v>43</v>
      </c>
      <c r="K149" s="7">
        <v>51</v>
      </c>
      <c r="L149" s="8" t="s">
        <v>209</v>
      </c>
      <c r="M149" s="7">
        <v>0</v>
      </c>
      <c r="N149" s="8" t="s">
        <v>29</v>
      </c>
      <c r="O149" s="8" t="s">
        <v>1323</v>
      </c>
      <c r="P149" s="8" t="s">
        <v>1324</v>
      </c>
      <c r="Q149" s="8" t="s">
        <v>1325</v>
      </c>
      <c r="R149" s="10" t="s">
        <v>1326</v>
      </c>
      <c r="S149" s="10" t="s">
        <v>34</v>
      </c>
      <c r="T149" s="10" t="s">
        <v>1327</v>
      </c>
      <c r="U149" s="11">
        <v>188.75</v>
      </c>
      <c r="V149" s="12">
        <v>1999.95</v>
      </c>
      <c r="W149" s="13">
        <f t="shared" si="3"/>
        <v>181506.37000000002</v>
      </c>
    </row>
    <row r="150" spans="1:23" ht="60" x14ac:dyDescent="0.25">
      <c r="A150" s="7">
        <v>266701</v>
      </c>
      <c r="B150" s="8" t="s">
        <v>1328</v>
      </c>
      <c r="C150" s="9" t="s">
        <v>228</v>
      </c>
      <c r="D150" s="8" t="s">
        <v>229</v>
      </c>
      <c r="E150" s="8" t="s">
        <v>1329</v>
      </c>
      <c r="F150" s="8" t="s">
        <v>1330</v>
      </c>
      <c r="G150" s="10" t="s">
        <v>1331</v>
      </c>
      <c r="H150" s="8"/>
      <c r="I150" s="7">
        <v>18</v>
      </c>
      <c r="J150" s="8" t="s">
        <v>43</v>
      </c>
      <c r="K150" s="7">
        <v>37</v>
      </c>
      <c r="L150" s="8" t="s">
        <v>377</v>
      </c>
      <c r="M150" s="7">
        <v>0</v>
      </c>
      <c r="N150" s="8" t="s">
        <v>29</v>
      </c>
      <c r="O150" s="8" t="s">
        <v>1332</v>
      </c>
      <c r="P150" s="8" t="s">
        <v>948</v>
      </c>
      <c r="Q150" s="8" t="s">
        <v>1333</v>
      </c>
      <c r="R150" s="10" t="s">
        <v>1334</v>
      </c>
      <c r="S150" s="10" t="s">
        <v>225</v>
      </c>
      <c r="T150" s="10" t="s">
        <v>1335</v>
      </c>
      <c r="U150" s="11">
        <v>186.25</v>
      </c>
      <c r="V150" s="12">
        <v>539.82000000000005</v>
      </c>
      <c r="W150" s="13">
        <f t="shared" si="3"/>
        <v>182046.19000000003</v>
      </c>
    </row>
    <row r="151" spans="1:23" ht="90" x14ac:dyDescent="0.25">
      <c r="A151" s="7">
        <v>266906</v>
      </c>
      <c r="B151" s="8" t="s">
        <v>1336</v>
      </c>
      <c r="C151" s="9" t="s">
        <v>228</v>
      </c>
      <c r="D151" s="8" t="s">
        <v>229</v>
      </c>
      <c r="E151" s="8" t="s">
        <v>1337</v>
      </c>
      <c r="F151" s="8" t="s">
        <v>1338</v>
      </c>
      <c r="G151" s="10" t="s">
        <v>1339</v>
      </c>
      <c r="H151" s="8"/>
      <c r="I151" s="7">
        <v>38</v>
      </c>
      <c r="J151" s="8" t="s">
        <v>66</v>
      </c>
      <c r="K151" s="7">
        <v>42</v>
      </c>
      <c r="L151" s="8" t="s">
        <v>460</v>
      </c>
      <c r="M151" s="7">
        <v>0</v>
      </c>
      <c r="N151" s="8" t="s">
        <v>29</v>
      </c>
      <c r="O151" s="8" t="s">
        <v>478</v>
      </c>
      <c r="P151" s="8" t="s">
        <v>1340</v>
      </c>
      <c r="Q151" s="8" t="s">
        <v>1341</v>
      </c>
      <c r="R151" s="10" t="s">
        <v>1342</v>
      </c>
      <c r="S151" s="10" t="s">
        <v>34</v>
      </c>
      <c r="T151" s="10" t="s">
        <v>1343</v>
      </c>
      <c r="U151" s="11">
        <v>185</v>
      </c>
      <c r="V151" s="12">
        <v>880</v>
      </c>
      <c r="W151" s="13">
        <f t="shared" si="3"/>
        <v>182926.19000000003</v>
      </c>
    </row>
    <row r="152" spans="1:23" ht="135" x14ac:dyDescent="0.25">
      <c r="A152" s="7">
        <v>266671</v>
      </c>
      <c r="B152" s="8" t="s">
        <v>1344</v>
      </c>
      <c r="C152" s="9" t="s">
        <v>228</v>
      </c>
      <c r="D152" s="8" t="s">
        <v>229</v>
      </c>
      <c r="E152" s="8" t="s">
        <v>1345</v>
      </c>
      <c r="F152" s="8" t="s">
        <v>1346</v>
      </c>
      <c r="G152" s="10" t="s">
        <v>1347</v>
      </c>
      <c r="H152" s="8"/>
      <c r="I152" s="7">
        <v>40</v>
      </c>
      <c r="J152" s="8" t="s">
        <v>28</v>
      </c>
      <c r="K152" s="7">
        <v>54</v>
      </c>
      <c r="L152" s="8" t="s">
        <v>1348</v>
      </c>
      <c r="M152" s="7">
        <v>20</v>
      </c>
      <c r="N152" s="8" t="s">
        <v>265</v>
      </c>
      <c r="O152" s="8" t="s">
        <v>287</v>
      </c>
      <c r="P152" s="8" t="s">
        <v>1349</v>
      </c>
      <c r="Q152" s="8" t="s">
        <v>1350</v>
      </c>
      <c r="R152" s="10" t="s">
        <v>1351</v>
      </c>
      <c r="S152" s="10" t="s">
        <v>34</v>
      </c>
      <c r="T152" s="10" t="s">
        <v>1352</v>
      </c>
      <c r="U152" s="11">
        <v>153.75</v>
      </c>
      <c r="V152" s="12">
        <v>1305.3</v>
      </c>
      <c r="W152" s="13">
        <f t="shared" si="3"/>
        <v>184231.49000000002</v>
      </c>
    </row>
    <row r="153" spans="1:23" ht="60" x14ac:dyDescent="0.25">
      <c r="A153" s="7">
        <v>266567</v>
      </c>
      <c r="B153" s="8" t="s">
        <v>1353</v>
      </c>
      <c r="C153" s="9" t="s">
        <v>1354</v>
      </c>
      <c r="D153" s="8" t="s">
        <v>1355</v>
      </c>
      <c r="E153" s="8" t="s">
        <v>1356</v>
      </c>
      <c r="F153" s="8" t="s">
        <v>1357</v>
      </c>
      <c r="G153" s="10" t="s">
        <v>1358</v>
      </c>
      <c r="H153" s="8"/>
      <c r="I153" s="7">
        <v>13</v>
      </c>
      <c r="J153" s="8" t="s">
        <v>1359</v>
      </c>
      <c r="K153" s="7">
        <v>50</v>
      </c>
      <c r="L153" s="8" t="s">
        <v>1359</v>
      </c>
      <c r="M153" s="7">
        <v>0</v>
      </c>
      <c r="N153" s="8" t="s">
        <v>29</v>
      </c>
      <c r="O153" s="8" t="s">
        <v>1360</v>
      </c>
      <c r="P153" s="8"/>
      <c r="Q153" s="8"/>
      <c r="R153" s="10"/>
      <c r="S153" s="10"/>
      <c r="T153" s="10" t="s">
        <v>1361</v>
      </c>
      <c r="U153" s="11">
        <v>200</v>
      </c>
      <c r="V153" s="12">
        <v>3000</v>
      </c>
      <c r="W153" s="13">
        <f t="shared" si="3"/>
        <v>187231.49000000002</v>
      </c>
    </row>
    <row r="154" spans="1:23" ht="105" x14ac:dyDescent="0.25">
      <c r="A154" s="7">
        <v>266875</v>
      </c>
      <c r="B154" s="8" t="s">
        <v>1362</v>
      </c>
      <c r="C154" s="9" t="s">
        <v>1363</v>
      </c>
      <c r="D154" s="8" t="s">
        <v>1364</v>
      </c>
      <c r="E154" s="8" t="s">
        <v>1365</v>
      </c>
      <c r="F154" s="8" t="s">
        <v>1366</v>
      </c>
      <c r="G154" s="10"/>
      <c r="H154" s="8"/>
      <c r="I154" s="7">
        <v>16</v>
      </c>
      <c r="J154" s="8" t="s">
        <v>196</v>
      </c>
      <c r="K154" s="7">
        <v>19</v>
      </c>
      <c r="L154" s="8" t="s">
        <v>28</v>
      </c>
      <c r="M154" s="7">
        <v>0</v>
      </c>
      <c r="N154" s="8" t="s">
        <v>29</v>
      </c>
      <c r="O154" s="8" t="s">
        <v>186</v>
      </c>
      <c r="P154" s="8" t="s">
        <v>1367</v>
      </c>
      <c r="Q154" s="8" t="s">
        <v>1368</v>
      </c>
      <c r="R154" s="10" t="s">
        <v>1369</v>
      </c>
      <c r="S154" s="10" t="s">
        <v>34</v>
      </c>
      <c r="T154" s="10" t="s">
        <v>1370</v>
      </c>
      <c r="U154" s="11">
        <v>196.875</v>
      </c>
      <c r="V154" s="12">
        <v>1162.2</v>
      </c>
      <c r="W154" s="13">
        <f t="shared" si="3"/>
        <v>188393.69000000003</v>
      </c>
    </row>
    <row r="155" spans="1:23" ht="105" x14ac:dyDescent="0.25">
      <c r="A155" s="7">
        <v>267031</v>
      </c>
      <c r="B155" s="8" t="s">
        <v>1371</v>
      </c>
      <c r="C155" s="9" t="s">
        <v>239</v>
      </c>
      <c r="D155" s="8" t="s">
        <v>240</v>
      </c>
      <c r="E155" s="8" t="s">
        <v>1372</v>
      </c>
      <c r="F155" s="8" t="s">
        <v>1373</v>
      </c>
      <c r="G155" s="10"/>
      <c r="H155" s="8"/>
      <c r="I155" s="7">
        <v>19</v>
      </c>
      <c r="J155" s="8" t="s">
        <v>244</v>
      </c>
      <c r="K155" s="7">
        <v>21</v>
      </c>
      <c r="L155" s="8" t="s">
        <v>184</v>
      </c>
      <c r="M155" s="7">
        <v>0</v>
      </c>
      <c r="N155" s="8" t="s">
        <v>29</v>
      </c>
      <c r="O155" s="8" t="s">
        <v>1374</v>
      </c>
      <c r="P155" s="8" t="s">
        <v>1375</v>
      </c>
      <c r="Q155" s="8" t="s">
        <v>1376</v>
      </c>
      <c r="R155" s="10" t="s">
        <v>1377</v>
      </c>
      <c r="S155" s="10" t="s">
        <v>34</v>
      </c>
      <c r="T155" s="10" t="s">
        <v>1378</v>
      </c>
      <c r="U155" s="11">
        <v>193.75</v>
      </c>
      <c r="V155" s="12">
        <v>1369</v>
      </c>
      <c r="W155" s="13">
        <f t="shared" si="3"/>
        <v>189762.69000000003</v>
      </c>
    </row>
    <row r="156" spans="1:23" ht="30" x14ac:dyDescent="0.25">
      <c r="A156" s="7">
        <v>266896</v>
      </c>
      <c r="B156" s="8" t="s">
        <v>1379</v>
      </c>
      <c r="C156" s="9" t="s">
        <v>239</v>
      </c>
      <c r="D156" s="8" t="s">
        <v>240</v>
      </c>
      <c r="E156" s="8" t="s">
        <v>1380</v>
      </c>
      <c r="F156" s="8" t="s">
        <v>1381</v>
      </c>
      <c r="G156" s="10"/>
      <c r="H156" s="8"/>
      <c r="I156" s="7">
        <v>18</v>
      </c>
      <c r="J156" s="8" t="s">
        <v>43</v>
      </c>
      <c r="K156" s="7">
        <v>37</v>
      </c>
      <c r="L156" s="8" t="s">
        <v>244</v>
      </c>
      <c r="M156" s="7">
        <v>0</v>
      </c>
      <c r="N156" s="8" t="s">
        <v>29</v>
      </c>
      <c r="O156" s="8" t="s">
        <v>1382</v>
      </c>
      <c r="P156" s="8" t="s">
        <v>1383</v>
      </c>
      <c r="Q156" s="8" t="s">
        <v>1384</v>
      </c>
      <c r="R156" s="10" t="s">
        <v>1385</v>
      </c>
      <c r="S156" s="10" t="s">
        <v>34</v>
      </c>
      <c r="T156" s="10" t="s">
        <v>1386</v>
      </c>
      <c r="U156" s="11">
        <v>191.25</v>
      </c>
      <c r="V156" s="12">
        <v>736.36</v>
      </c>
      <c r="W156" s="13">
        <f t="shared" si="3"/>
        <v>190499.05000000002</v>
      </c>
    </row>
    <row r="157" spans="1:23" ht="120" x14ac:dyDescent="0.25">
      <c r="A157" s="7">
        <v>266999</v>
      </c>
      <c r="B157" s="8" t="s">
        <v>1387</v>
      </c>
      <c r="C157" s="9" t="s">
        <v>1388</v>
      </c>
      <c r="D157" s="8" t="s">
        <v>1389</v>
      </c>
      <c r="E157" s="8" t="s">
        <v>1390</v>
      </c>
      <c r="F157" s="8" t="s">
        <v>1391</v>
      </c>
      <c r="G157" s="10" t="s">
        <v>1392</v>
      </c>
      <c r="H157" s="8"/>
      <c r="I157" s="7">
        <v>12</v>
      </c>
      <c r="J157" s="8" t="s">
        <v>80</v>
      </c>
      <c r="K157" s="7">
        <v>51</v>
      </c>
      <c r="L157" s="8" t="s">
        <v>220</v>
      </c>
      <c r="M157" s="7">
        <v>0</v>
      </c>
      <c r="N157" s="8" t="s">
        <v>29</v>
      </c>
      <c r="O157" s="8" t="s">
        <v>1393</v>
      </c>
      <c r="P157" s="8" t="s">
        <v>1394</v>
      </c>
      <c r="Q157" s="8" t="s">
        <v>1395</v>
      </c>
      <c r="R157" s="10" t="s">
        <v>1396</v>
      </c>
      <c r="S157" s="10" t="s">
        <v>121</v>
      </c>
      <c r="T157" s="10" t="s">
        <v>1397</v>
      </c>
      <c r="U157" s="11">
        <v>186.25</v>
      </c>
      <c r="V157" s="12">
        <v>2529</v>
      </c>
      <c r="W157" s="13">
        <f t="shared" si="3"/>
        <v>193028.05000000002</v>
      </c>
    </row>
    <row r="158" spans="1:23" ht="105" x14ac:dyDescent="0.25">
      <c r="A158" s="7">
        <v>266765</v>
      </c>
      <c r="B158" s="8" t="s">
        <v>1398</v>
      </c>
      <c r="C158" s="9" t="s">
        <v>1399</v>
      </c>
      <c r="D158" s="8" t="s">
        <v>1400</v>
      </c>
      <c r="E158" s="8" t="s">
        <v>1401</v>
      </c>
      <c r="F158" s="8" t="s">
        <v>1402</v>
      </c>
      <c r="G158" s="10" t="s">
        <v>1403</v>
      </c>
      <c r="H158" s="8"/>
      <c r="I158" s="7">
        <v>16</v>
      </c>
      <c r="J158" s="8" t="s">
        <v>43</v>
      </c>
      <c r="K158" s="7">
        <v>19</v>
      </c>
      <c r="L158" s="8" t="s">
        <v>27</v>
      </c>
      <c r="M158" s="7">
        <v>0</v>
      </c>
      <c r="N158" s="8" t="s">
        <v>29</v>
      </c>
      <c r="O158" s="8" t="s">
        <v>1404</v>
      </c>
      <c r="P158" s="8" t="s">
        <v>1405</v>
      </c>
      <c r="Q158" s="8" t="s">
        <v>1406</v>
      </c>
      <c r="R158" s="10" t="s">
        <v>1407</v>
      </c>
      <c r="S158" s="10" t="s">
        <v>34</v>
      </c>
      <c r="T158" s="10" t="s">
        <v>1408</v>
      </c>
      <c r="U158" s="11">
        <v>196.25</v>
      </c>
      <c r="V158" s="12">
        <v>1884.98</v>
      </c>
      <c r="W158" s="13">
        <f t="shared" si="3"/>
        <v>194913.03000000003</v>
      </c>
    </row>
    <row r="159" spans="1:23" ht="45" x14ac:dyDescent="0.25">
      <c r="A159" s="7">
        <v>266639</v>
      </c>
      <c r="B159" s="8" t="s">
        <v>1409</v>
      </c>
      <c r="C159" s="9" t="s">
        <v>1399</v>
      </c>
      <c r="D159" s="8" t="s">
        <v>1400</v>
      </c>
      <c r="E159" s="8" t="s">
        <v>1410</v>
      </c>
      <c r="F159" s="8" t="s">
        <v>1411</v>
      </c>
      <c r="G159" s="10" t="s">
        <v>1412</v>
      </c>
      <c r="H159" s="8"/>
      <c r="I159" s="7">
        <v>40</v>
      </c>
      <c r="J159" s="8" t="s">
        <v>196</v>
      </c>
      <c r="K159" s="7">
        <v>54</v>
      </c>
      <c r="L159" s="8" t="s">
        <v>1413</v>
      </c>
      <c r="M159" s="7">
        <v>20</v>
      </c>
      <c r="N159" s="8" t="s">
        <v>43</v>
      </c>
      <c r="O159" s="8" t="s">
        <v>1414</v>
      </c>
      <c r="P159" s="8" t="s">
        <v>1415</v>
      </c>
      <c r="Q159" s="8" t="s">
        <v>1416</v>
      </c>
      <c r="R159" s="10" t="s">
        <v>1417</v>
      </c>
      <c r="S159" s="10" t="s">
        <v>34</v>
      </c>
      <c r="T159" s="10" t="s">
        <v>1418</v>
      </c>
      <c r="U159" s="11">
        <v>195.625</v>
      </c>
      <c r="V159" s="12">
        <v>1500</v>
      </c>
      <c r="W159" s="13">
        <f t="shared" si="3"/>
        <v>196413.03000000003</v>
      </c>
    </row>
    <row r="160" spans="1:23" ht="105" x14ac:dyDescent="0.25">
      <c r="A160" s="7">
        <v>266598</v>
      </c>
      <c r="B160" s="8" t="s">
        <v>1419</v>
      </c>
      <c r="C160" s="9" t="s">
        <v>1399</v>
      </c>
      <c r="D160" s="8" t="s">
        <v>1400</v>
      </c>
      <c r="E160" s="8" t="s">
        <v>1420</v>
      </c>
      <c r="F160" s="8" t="s">
        <v>1421</v>
      </c>
      <c r="G160" s="10"/>
      <c r="H160" s="8"/>
      <c r="I160" s="7">
        <v>19</v>
      </c>
      <c r="J160" s="8" t="s">
        <v>104</v>
      </c>
      <c r="K160" s="7">
        <v>21</v>
      </c>
      <c r="L160" s="8" t="s">
        <v>67</v>
      </c>
      <c r="M160" s="7">
        <v>0</v>
      </c>
      <c r="N160" s="8" t="s">
        <v>29</v>
      </c>
      <c r="O160" s="8" t="s">
        <v>1422</v>
      </c>
      <c r="P160" s="8" t="s">
        <v>1423</v>
      </c>
      <c r="Q160" s="8" t="s">
        <v>1424</v>
      </c>
      <c r="R160" s="10" t="s">
        <v>1425</v>
      </c>
      <c r="S160" s="10" t="s">
        <v>34</v>
      </c>
      <c r="T160" s="10" t="s">
        <v>1426</v>
      </c>
      <c r="U160" s="11">
        <v>195</v>
      </c>
      <c r="V160" s="12">
        <v>1306.99</v>
      </c>
      <c r="W160" s="13">
        <f t="shared" si="3"/>
        <v>197720.02000000002</v>
      </c>
    </row>
    <row r="161" spans="1:23" x14ac:dyDescent="0.25">
      <c r="A161" s="7">
        <v>266601</v>
      </c>
      <c r="B161" s="8" t="s">
        <v>1427</v>
      </c>
      <c r="C161" s="9" t="s">
        <v>1399</v>
      </c>
      <c r="D161" s="8" t="s">
        <v>1400</v>
      </c>
      <c r="E161" s="8" t="s">
        <v>1428</v>
      </c>
      <c r="F161" s="8" t="s">
        <v>1429</v>
      </c>
      <c r="G161" s="10"/>
      <c r="H161" s="8"/>
      <c r="I161" s="7">
        <v>16</v>
      </c>
      <c r="J161" s="8" t="s">
        <v>28</v>
      </c>
      <c r="K161" s="7">
        <v>53</v>
      </c>
      <c r="L161" s="8" t="s">
        <v>28</v>
      </c>
      <c r="M161" s="7">
        <v>0</v>
      </c>
      <c r="N161" s="8" t="s">
        <v>29</v>
      </c>
      <c r="O161" s="8" t="s">
        <v>913</v>
      </c>
      <c r="P161" s="8" t="s">
        <v>1430</v>
      </c>
      <c r="Q161" s="8" t="s">
        <v>1431</v>
      </c>
      <c r="R161" s="10" t="s">
        <v>1432</v>
      </c>
      <c r="S161" s="10" t="s">
        <v>225</v>
      </c>
      <c r="T161" s="10" t="s">
        <v>1433</v>
      </c>
      <c r="U161" s="11">
        <v>195</v>
      </c>
      <c r="V161" s="12">
        <v>332.45</v>
      </c>
      <c r="W161" s="13">
        <f t="shared" si="3"/>
        <v>198052.47000000003</v>
      </c>
    </row>
    <row r="162" spans="1:23" ht="60" x14ac:dyDescent="0.25">
      <c r="A162" s="7">
        <v>266912</v>
      </c>
      <c r="B162" s="8" t="s">
        <v>1434</v>
      </c>
      <c r="C162" s="9" t="s">
        <v>1399</v>
      </c>
      <c r="D162" s="8" t="s">
        <v>1400</v>
      </c>
      <c r="E162" s="8" t="s">
        <v>1435</v>
      </c>
      <c r="F162" s="8" t="s">
        <v>1436</v>
      </c>
      <c r="G162" s="10"/>
      <c r="H162" s="8"/>
      <c r="I162" s="7">
        <v>19</v>
      </c>
      <c r="J162" s="8" t="s">
        <v>67</v>
      </c>
      <c r="K162" s="7">
        <v>21</v>
      </c>
      <c r="L162" s="8" t="s">
        <v>104</v>
      </c>
      <c r="M162" s="7">
        <v>0</v>
      </c>
      <c r="N162" s="8" t="s">
        <v>29</v>
      </c>
      <c r="O162" s="8" t="s">
        <v>605</v>
      </c>
      <c r="P162" s="8" t="s">
        <v>1437</v>
      </c>
      <c r="Q162" s="8" t="s">
        <v>1438</v>
      </c>
      <c r="R162" s="10" t="s">
        <v>1439</v>
      </c>
      <c r="S162" s="10" t="s">
        <v>34</v>
      </c>
      <c r="T162" s="10" t="s">
        <v>1440</v>
      </c>
      <c r="U162" s="11">
        <v>195</v>
      </c>
      <c r="V162" s="12">
        <v>668.16</v>
      </c>
      <c r="W162" s="13">
        <f t="shared" si="3"/>
        <v>198720.63000000003</v>
      </c>
    </row>
    <row r="163" spans="1:23" ht="105" x14ac:dyDescent="0.25">
      <c r="A163" s="7">
        <v>266929</v>
      </c>
      <c r="B163" s="8" t="s">
        <v>1441</v>
      </c>
      <c r="C163" s="9" t="s">
        <v>1399</v>
      </c>
      <c r="D163" s="8" t="s">
        <v>1400</v>
      </c>
      <c r="E163" s="8" t="s">
        <v>1442</v>
      </c>
      <c r="F163" s="8" t="s">
        <v>1443</v>
      </c>
      <c r="G163" s="10" t="s">
        <v>1444</v>
      </c>
      <c r="H163" s="8"/>
      <c r="I163" s="7">
        <v>19</v>
      </c>
      <c r="J163" s="8" t="s">
        <v>43</v>
      </c>
      <c r="K163" s="7">
        <v>21</v>
      </c>
      <c r="L163" s="8" t="s">
        <v>67</v>
      </c>
      <c r="M163" s="7">
        <v>0</v>
      </c>
      <c r="N163" s="8" t="s">
        <v>29</v>
      </c>
      <c r="O163" s="8" t="s">
        <v>819</v>
      </c>
      <c r="P163" s="8" t="s">
        <v>1445</v>
      </c>
      <c r="Q163" s="8" t="s">
        <v>1446</v>
      </c>
      <c r="R163" s="10" t="s">
        <v>1447</v>
      </c>
      <c r="S163" s="10" t="s">
        <v>34</v>
      </c>
      <c r="T163" s="10" t="s">
        <v>1448</v>
      </c>
      <c r="U163" s="11">
        <v>194.375</v>
      </c>
      <c r="V163" s="12">
        <v>1077.48</v>
      </c>
      <c r="W163" s="13">
        <f t="shared" si="3"/>
        <v>199798.11000000004</v>
      </c>
    </row>
    <row r="164" spans="1:23" ht="105" x14ac:dyDescent="0.25">
      <c r="A164" s="7">
        <v>266541</v>
      </c>
      <c r="B164" s="8" t="s">
        <v>1449</v>
      </c>
      <c r="C164" s="9" t="s">
        <v>1399</v>
      </c>
      <c r="D164" s="8" t="s">
        <v>1400</v>
      </c>
      <c r="E164" s="8" t="s">
        <v>1450</v>
      </c>
      <c r="F164" s="8" t="s">
        <v>1451</v>
      </c>
      <c r="G164" s="10" t="s">
        <v>1452</v>
      </c>
      <c r="H164" s="8"/>
      <c r="I164" s="7">
        <v>12</v>
      </c>
      <c r="J164" s="8" t="s">
        <v>67</v>
      </c>
      <c r="K164" s="7">
        <v>51</v>
      </c>
      <c r="L164" s="8" t="s">
        <v>126</v>
      </c>
      <c r="M164" s="7">
        <v>21</v>
      </c>
      <c r="N164" s="8" t="s">
        <v>244</v>
      </c>
      <c r="O164" s="8" t="s">
        <v>186</v>
      </c>
      <c r="P164" s="8" t="s">
        <v>1453</v>
      </c>
      <c r="Q164" s="8" t="s">
        <v>1454</v>
      </c>
      <c r="R164" s="10" t="s">
        <v>1455</v>
      </c>
      <c r="S164" s="10" t="s">
        <v>34</v>
      </c>
      <c r="T164" s="10" t="s">
        <v>1456</v>
      </c>
      <c r="U164" s="11">
        <v>193.125</v>
      </c>
      <c r="V164" s="12">
        <v>1466.05</v>
      </c>
      <c r="W164" s="13">
        <f t="shared" si="3"/>
        <v>201264.16000000003</v>
      </c>
    </row>
    <row r="165" spans="1:23" ht="75" x14ac:dyDescent="0.25">
      <c r="A165" s="7">
        <v>266599</v>
      </c>
      <c r="B165" s="8" t="s">
        <v>1457</v>
      </c>
      <c r="C165" s="9" t="s">
        <v>1399</v>
      </c>
      <c r="D165" s="8" t="s">
        <v>1400</v>
      </c>
      <c r="E165" s="8" t="s">
        <v>1420</v>
      </c>
      <c r="F165" s="8" t="s">
        <v>1421</v>
      </c>
      <c r="G165" s="10" t="s">
        <v>1458</v>
      </c>
      <c r="H165" s="8"/>
      <c r="I165" s="7">
        <v>14</v>
      </c>
      <c r="J165" s="8" t="s">
        <v>196</v>
      </c>
      <c r="K165" s="7">
        <v>43</v>
      </c>
      <c r="L165" s="8" t="s">
        <v>209</v>
      </c>
      <c r="M165" s="7">
        <v>0</v>
      </c>
      <c r="N165" s="8" t="s">
        <v>29</v>
      </c>
      <c r="O165" s="8" t="s">
        <v>1459</v>
      </c>
      <c r="P165" s="8" t="s">
        <v>1460</v>
      </c>
      <c r="Q165" s="8" t="s">
        <v>1461</v>
      </c>
      <c r="R165" s="10" t="s">
        <v>1462</v>
      </c>
      <c r="S165" s="10" t="s">
        <v>34</v>
      </c>
      <c r="T165" s="10" t="s">
        <v>1463</v>
      </c>
      <c r="U165" s="11">
        <v>191.875</v>
      </c>
      <c r="V165" s="12">
        <v>1429.14</v>
      </c>
      <c r="W165" s="13">
        <f t="shared" si="3"/>
        <v>202693.30000000005</v>
      </c>
    </row>
    <row r="166" spans="1:23" ht="45" x14ac:dyDescent="0.25">
      <c r="A166" s="7">
        <v>266617</v>
      </c>
      <c r="B166" s="8" t="s">
        <v>1464</v>
      </c>
      <c r="C166" s="9" t="s">
        <v>1399</v>
      </c>
      <c r="D166" s="8" t="s">
        <v>1400</v>
      </c>
      <c r="E166" s="8" t="s">
        <v>1465</v>
      </c>
      <c r="F166" s="8" t="s">
        <v>1466</v>
      </c>
      <c r="G166" s="10" t="s">
        <v>1467</v>
      </c>
      <c r="H166" s="8"/>
      <c r="I166" s="7">
        <v>15</v>
      </c>
      <c r="J166" s="8" t="s">
        <v>850</v>
      </c>
      <c r="K166" s="7">
        <v>35</v>
      </c>
      <c r="L166" s="8" t="s">
        <v>67</v>
      </c>
      <c r="M166" s="7">
        <v>12</v>
      </c>
      <c r="N166" s="8" t="s">
        <v>66</v>
      </c>
      <c r="O166" s="8" t="s">
        <v>287</v>
      </c>
      <c r="P166" s="8" t="s">
        <v>1468</v>
      </c>
      <c r="Q166" s="8" t="s">
        <v>1469</v>
      </c>
      <c r="R166" s="10" t="s">
        <v>1470</v>
      </c>
      <c r="S166" s="10" t="s">
        <v>34</v>
      </c>
      <c r="T166" s="10" t="s">
        <v>1471</v>
      </c>
      <c r="U166" s="11">
        <v>191.875</v>
      </c>
      <c r="V166" s="12">
        <v>1476.41</v>
      </c>
      <c r="W166" s="13">
        <f t="shared" si="3"/>
        <v>204169.71000000005</v>
      </c>
    </row>
    <row r="167" spans="1:23" ht="90" x14ac:dyDescent="0.25">
      <c r="A167" s="7">
        <v>266641</v>
      </c>
      <c r="B167" s="8" t="s">
        <v>1472</v>
      </c>
      <c r="C167" s="9" t="s">
        <v>1399</v>
      </c>
      <c r="D167" s="8" t="s">
        <v>1400</v>
      </c>
      <c r="E167" s="8" t="s">
        <v>1473</v>
      </c>
      <c r="F167" s="8" t="s">
        <v>1474</v>
      </c>
      <c r="G167" s="10" t="s">
        <v>1475</v>
      </c>
      <c r="H167" s="8"/>
      <c r="I167" s="7">
        <v>7</v>
      </c>
      <c r="J167" s="8" t="s">
        <v>116</v>
      </c>
      <c r="K167" s="7">
        <v>25</v>
      </c>
      <c r="L167" s="8" t="s">
        <v>184</v>
      </c>
      <c r="M167" s="7">
        <v>0</v>
      </c>
      <c r="N167" s="8" t="s">
        <v>29</v>
      </c>
      <c r="O167" s="8" t="s">
        <v>318</v>
      </c>
      <c r="P167" s="8" t="s">
        <v>1476</v>
      </c>
      <c r="Q167" s="8" t="s">
        <v>1477</v>
      </c>
      <c r="R167" s="10" t="s">
        <v>1478</v>
      </c>
      <c r="S167" s="10" t="s">
        <v>34</v>
      </c>
      <c r="T167" s="10" t="s">
        <v>1479</v>
      </c>
      <c r="U167" s="11">
        <v>191.875</v>
      </c>
      <c r="V167" s="12">
        <v>1155</v>
      </c>
      <c r="W167" s="13">
        <f t="shared" si="3"/>
        <v>205324.71000000005</v>
      </c>
    </row>
    <row r="168" spans="1:23" ht="60" x14ac:dyDescent="0.25">
      <c r="A168" s="7">
        <v>266778</v>
      </c>
      <c r="B168" s="8" t="s">
        <v>1480</v>
      </c>
      <c r="C168" s="9" t="s">
        <v>1399</v>
      </c>
      <c r="D168" s="8" t="s">
        <v>1400</v>
      </c>
      <c r="E168" s="8" t="s">
        <v>1481</v>
      </c>
      <c r="F168" s="8" t="s">
        <v>1482</v>
      </c>
      <c r="G168" s="10" t="s">
        <v>1483</v>
      </c>
      <c r="H168" s="8"/>
      <c r="I168" s="7">
        <v>7</v>
      </c>
      <c r="J168" s="8" t="s">
        <v>116</v>
      </c>
      <c r="K168" s="7">
        <v>25</v>
      </c>
      <c r="L168" s="8" t="s">
        <v>184</v>
      </c>
      <c r="M168" s="7">
        <v>0</v>
      </c>
      <c r="N168" s="8" t="s">
        <v>29</v>
      </c>
      <c r="O168" s="8" t="s">
        <v>1484</v>
      </c>
      <c r="P168" s="8" t="s">
        <v>1485</v>
      </c>
      <c r="Q168" s="8" t="s">
        <v>1486</v>
      </c>
      <c r="R168" s="10" t="s">
        <v>1487</v>
      </c>
      <c r="S168" s="10" t="s">
        <v>34</v>
      </c>
      <c r="T168" s="10" t="s">
        <v>1488</v>
      </c>
      <c r="U168" s="11">
        <v>191.875</v>
      </c>
      <c r="V168" s="12">
        <v>1493.57</v>
      </c>
      <c r="W168" s="13">
        <f t="shared" si="3"/>
        <v>206818.28000000006</v>
      </c>
    </row>
    <row r="169" spans="1:23" ht="60" x14ac:dyDescent="0.25">
      <c r="A169" s="7">
        <v>266868</v>
      </c>
      <c r="B169" s="8" t="s">
        <v>1489</v>
      </c>
      <c r="C169" s="9" t="s">
        <v>1399</v>
      </c>
      <c r="D169" s="8" t="s">
        <v>1400</v>
      </c>
      <c r="E169" s="8" t="s">
        <v>1490</v>
      </c>
      <c r="F169" s="8" t="s">
        <v>1491</v>
      </c>
      <c r="G169" s="10"/>
      <c r="H169" s="8"/>
      <c r="I169" s="7">
        <v>40</v>
      </c>
      <c r="J169" s="8" t="s">
        <v>184</v>
      </c>
      <c r="K169" s="7">
        <v>54</v>
      </c>
      <c r="L169" s="8" t="s">
        <v>525</v>
      </c>
      <c r="M169" s="7">
        <v>3</v>
      </c>
      <c r="N169" s="8" t="s">
        <v>116</v>
      </c>
      <c r="O169" s="8" t="s">
        <v>605</v>
      </c>
      <c r="P169" s="8" t="s">
        <v>1492</v>
      </c>
      <c r="Q169" s="8" t="s">
        <v>1493</v>
      </c>
      <c r="R169" s="10" t="s">
        <v>1494</v>
      </c>
      <c r="S169" s="10" t="s">
        <v>34</v>
      </c>
      <c r="T169" s="10" t="s">
        <v>1495</v>
      </c>
      <c r="U169" s="11">
        <v>191.875</v>
      </c>
      <c r="V169" s="12">
        <v>1485.75</v>
      </c>
      <c r="W169" s="13">
        <f t="shared" si="3"/>
        <v>208304.03000000006</v>
      </c>
    </row>
    <row r="170" spans="1:23" ht="105" x14ac:dyDescent="0.25">
      <c r="A170" s="7">
        <v>266881</v>
      </c>
      <c r="B170" s="8" t="s">
        <v>1496</v>
      </c>
      <c r="C170" s="9" t="s">
        <v>1399</v>
      </c>
      <c r="D170" s="8" t="s">
        <v>1400</v>
      </c>
      <c r="E170" s="8" t="s">
        <v>1497</v>
      </c>
      <c r="F170" s="8" t="s">
        <v>1498</v>
      </c>
      <c r="G170" s="10"/>
      <c r="H170" s="8"/>
      <c r="I170" s="7">
        <v>13</v>
      </c>
      <c r="J170" s="8" t="s">
        <v>244</v>
      </c>
      <c r="K170" s="7">
        <v>50</v>
      </c>
      <c r="L170" s="8" t="s">
        <v>104</v>
      </c>
      <c r="M170" s="7">
        <v>0</v>
      </c>
      <c r="N170" s="8" t="s">
        <v>29</v>
      </c>
      <c r="O170" s="8" t="s">
        <v>1008</v>
      </c>
      <c r="P170" s="8" t="s">
        <v>1499</v>
      </c>
      <c r="Q170" s="8" t="s">
        <v>1500</v>
      </c>
      <c r="R170" s="10" t="s">
        <v>1501</v>
      </c>
      <c r="S170" s="10" t="s">
        <v>34</v>
      </c>
      <c r="T170" s="10" t="s">
        <v>1502</v>
      </c>
      <c r="U170" s="11">
        <v>191.875</v>
      </c>
      <c r="V170" s="12">
        <v>1266.8800000000001</v>
      </c>
      <c r="W170" s="13">
        <f t="shared" si="3"/>
        <v>209570.91000000006</v>
      </c>
    </row>
    <row r="171" spans="1:23" ht="90" x14ac:dyDescent="0.25">
      <c r="A171" s="7">
        <v>266619</v>
      </c>
      <c r="B171" s="8" t="s">
        <v>1503</v>
      </c>
      <c r="C171" s="9" t="s">
        <v>1399</v>
      </c>
      <c r="D171" s="8" t="s">
        <v>1400</v>
      </c>
      <c r="E171" s="8" t="s">
        <v>1504</v>
      </c>
      <c r="F171" s="8" t="s">
        <v>1505</v>
      </c>
      <c r="G171" s="10"/>
      <c r="H171" s="8"/>
      <c r="I171" s="7">
        <v>19</v>
      </c>
      <c r="J171" s="8" t="s">
        <v>460</v>
      </c>
      <c r="K171" s="7">
        <v>21</v>
      </c>
      <c r="L171" s="8" t="s">
        <v>244</v>
      </c>
      <c r="M171" s="7">
        <v>0</v>
      </c>
      <c r="N171" s="8" t="s">
        <v>29</v>
      </c>
      <c r="O171" s="8" t="s">
        <v>461</v>
      </c>
      <c r="P171" s="8" t="s">
        <v>1506</v>
      </c>
      <c r="Q171" s="8" t="s">
        <v>1507</v>
      </c>
      <c r="R171" s="10" t="s">
        <v>1508</v>
      </c>
      <c r="S171" s="10" t="s">
        <v>34</v>
      </c>
      <c r="T171" s="10" t="s">
        <v>1509</v>
      </c>
      <c r="U171" s="11">
        <v>186.25</v>
      </c>
      <c r="V171" s="12">
        <v>1140.6199999999999</v>
      </c>
      <c r="W171" s="13">
        <f t="shared" si="3"/>
        <v>210711.53000000006</v>
      </c>
    </row>
    <row r="172" spans="1:23" ht="105" x14ac:dyDescent="0.25">
      <c r="A172" s="7">
        <v>266621</v>
      </c>
      <c r="B172" s="8" t="s">
        <v>1510</v>
      </c>
      <c r="C172" s="9" t="s">
        <v>1399</v>
      </c>
      <c r="D172" s="8" t="s">
        <v>1400</v>
      </c>
      <c r="E172" s="8" t="s">
        <v>1511</v>
      </c>
      <c r="F172" s="8" t="s">
        <v>1512</v>
      </c>
      <c r="G172" s="10"/>
      <c r="H172" s="8"/>
      <c r="I172" s="7">
        <v>11</v>
      </c>
      <c r="J172" s="8" t="s">
        <v>818</v>
      </c>
      <c r="K172" s="7">
        <v>33</v>
      </c>
      <c r="L172" s="8" t="s">
        <v>43</v>
      </c>
      <c r="M172" s="7">
        <v>0</v>
      </c>
      <c r="N172" s="8" t="s">
        <v>29</v>
      </c>
      <c r="O172" s="8" t="s">
        <v>496</v>
      </c>
      <c r="P172" s="8" t="s">
        <v>1513</v>
      </c>
      <c r="Q172" s="8" t="s">
        <v>1514</v>
      </c>
      <c r="R172" s="10" t="s">
        <v>1515</v>
      </c>
      <c r="S172" s="10" t="s">
        <v>34</v>
      </c>
      <c r="T172" s="10" t="s">
        <v>1516</v>
      </c>
      <c r="U172" s="11">
        <v>185.625</v>
      </c>
      <c r="V172" s="12">
        <v>1104.8</v>
      </c>
      <c r="W172" s="13">
        <f t="shared" si="3"/>
        <v>211816.33000000005</v>
      </c>
    </row>
    <row r="173" spans="1:23" ht="30" x14ac:dyDescent="0.25">
      <c r="A173" s="7">
        <v>266764</v>
      </c>
      <c r="B173" s="8" t="s">
        <v>1517</v>
      </c>
      <c r="C173" s="9" t="s">
        <v>1399</v>
      </c>
      <c r="D173" s="8" t="s">
        <v>1400</v>
      </c>
      <c r="E173" s="8" t="s">
        <v>1401</v>
      </c>
      <c r="F173" s="8" t="s">
        <v>1402</v>
      </c>
      <c r="G173" s="10"/>
      <c r="H173" s="8"/>
      <c r="I173" s="7">
        <v>11</v>
      </c>
      <c r="J173" s="8" t="s">
        <v>1518</v>
      </c>
      <c r="K173" s="7">
        <v>33</v>
      </c>
      <c r="L173" s="8" t="s">
        <v>116</v>
      </c>
      <c r="M173" s="7">
        <v>38</v>
      </c>
      <c r="N173" s="8" t="s">
        <v>209</v>
      </c>
      <c r="O173" s="8" t="s">
        <v>1404</v>
      </c>
      <c r="P173" s="8" t="s">
        <v>1519</v>
      </c>
      <c r="Q173" s="8" t="s">
        <v>1520</v>
      </c>
      <c r="R173" s="10" t="s">
        <v>1521</v>
      </c>
      <c r="S173" s="10" t="s">
        <v>34</v>
      </c>
      <c r="T173" s="10" t="s">
        <v>1522</v>
      </c>
      <c r="U173" s="11">
        <v>185.625</v>
      </c>
      <c r="V173" s="12">
        <v>863.95</v>
      </c>
      <c r="W173" s="13">
        <f t="shared" si="3"/>
        <v>212680.28000000006</v>
      </c>
    </row>
    <row r="174" spans="1:23" ht="90" x14ac:dyDescent="0.25">
      <c r="A174" s="7">
        <v>266836</v>
      </c>
      <c r="B174" s="8" t="s">
        <v>1523</v>
      </c>
      <c r="C174" s="9" t="s">
        <v>38</v>
      </c>
      <c r="D174" s="8" t="s">
        <v>39</v>
      </c>
      <c r="E174" s="8" t="s">
        <v>1524</v>
      </c>
      <c r="F174" s="8" t="s">
        <v>1525</v>
      </c>
      <c r="G174" s="10"/>
      <c r="H174" s="8"/>
      <c r="I174" s="7">
        <v>7</v>
      </c>
      <c r="J174" s="8" t="s">
        <v>196</v>
      </c>
      <c r="K174" s="7">
        <v>25</v>
      </c>
      <c r="L174" s="8" t="s">
        <v>184</v>
      </c>
      <c r="M174" s="7">
        <v>0</v>
      </c>
      <c r="N174" s="8" t="s">
        <v>29</v>
      </c>
      <c r="O174" s="8" t="s">
        <v>1526</v>
      </c>
      <c r="P174" s="8" t="s">
        <v>1527</v>
      </c>
      <c r="Q174" s="8" t="s">
        <v>1528</v>
      </c>
      <c r="R174" s="10" t="s">
        <v>1529</v>
      </c>
      <c r="S174" s="10" t="s">
        <v>34</v>
      </c>
      <c r="T174" s="10" t="s">
        <v>1530</v>
      </c>
      <c r="U174" s="11">
        <v>198.125</v>
      </c>
      <c r="V174" s="12">
        <v>1272.48</v>
      </c>
      <c r="W174" s="13">
        <f t="shared" si="3"/>
        <v>213952.76000000007</v>
      </c>
    </row>
    <row r="175" spans="1:23" ht="45" x14ac:dyDescent="0.25">
      <c r="A175" s="7">
        <v>266938</v>
      </c>
      <c r="B175" s="8" t="s">
        <v>1531</v>
      </c>
      <c r="C175" s="9" t="s">
        <v>38</v>
      </c>
      <c r="D175" s="8" t="s">
        <v>39</v>
      </c>
      <c r="E175" s="8" t="s">
        <v>1532</v>
      </c>
      <c r="F175" s="8" t="s">
        <v>1533</v>
      </c>
      <c r="G175" s="10" t="s">
        <v>1534</v>
      </c>
      <c r="H175" s="8"/>
      <c r="I175" s="7">
        <v>4</v>
      </c>
      <c r="J175" s="8" t="s">
        <v>196</v>
      </c>
      <c r="K175" s="7">
        <v>49</v>
      </c>
      <c r="L175" s="8" t="s">
        <v>244</v>
      </c>
      <c r="M175" s="7">
        <v>0</v>
      </c>
      <c r="N175" s="8" t="s">
        <v>29</v>
      </c>
      <c r="O175" s="8" t="s">
        <v>1535</v>
      </c>
      <c r="P175" s="8" t="s">
        <v>1536</v>
      </c>
      <c r="Q175" s="8" t="s">
        <v>1537</v>
      </c>
      <c r="R175" s="10" t="s">
        <v>1538</v>
      </c>
      <c r="S175" s="10" t="s">
        <v>34</v>
      </c>
      <c r="T175" s="10" t="s">
        <v>1539</v>
      </c>
      <c r="U175" s="11">
        <v>194.375</v>
      </c>
      <c r="V175" s="12">
        <v>576.5</v>
      </c>
      <c r="W175" s="13">
        <f t="shared" si="3"/>
        <v>214529.26000000007</v>
      </c>
    </row>
    <row r="176" spans="1:23" ht="105" x14ac:dyDescent="0.25">
      <c r="A176" s="7">
        <v>266647</v>
      </c>
      <c r="B176" s="8" t="s">
        <v>1540</v>
      </c>
      <c r="C176" s="9" t="s">
        <v>38</v>
      </c>
      <c r="D176" s="8" t="s">
        <v>39</v>
      </c>
      <c r="E176" s="8" t="s">
        <v>1541</v>
      </c>
      <c r="F176" s="8" t="s">
        <v>1542</v>
      </c>
      <c r="G176" s="10" t="s">
        <v>1543</v>
      </c>
      <c r="H176" s="8"/>
      <c r="I176" s="7">
        <v>18</v>
      </c>
      <c r="J176" s="8" t="s">
        <v>104</v>
      </c>
      <c r="K176" s="7">
        <v>37</v>
      </c>
      <c r="L176" s="8" t="s">
        <v>116</v>
      </c>
      <c r="M176" s="7">
        <v>0</v>
      </c>
      <c r="N176" s="8" t="s">
        <v>29</v>
      </c>
      <c r="O176" s="8" t="s">
        <v>424</v>
      </c>
      <c r="P176" s="8" t="s">
        <v>1544</v>
      </c>
      <c r="Q176" s="8" t="s">
        <v>1545</v>
      </c>
      <c r="R176" s="10" t="s">
        <v>1546</v>
      </c>
      <c r="S176" s="10" t="s">
        <v>34</v>
      </c>
      <c r="T176" s="10" t="s">
        <v>1547</v>
      </c>
      <c r="U176" s="11">
        <v>190</v>
      </c>
      <c r="V176" s="12">
        <v>1388.97</v>
      </c>
      <c r="W176" s="13">
        <f t="shared" si="3"/>
        <v>215918.23000000007</v>
      </c>
    </row>
    <row r="177" spans="1:23" ht="135" x14ac:dyDescent="0.25">
      <c r="A177" s="7">
        <v>266810</v>
      </c>
      <c r="B177" s="8" t="s">
        <v>1548</v>
      </c>
      <c r="C177" s="9" t="s">
        <v>38</v>
      </c>
      <c r="D177" s="8" t="s">
        <v>39</v>
      </c>
      <c r="E177" s="8" t="s">
        <v>1549</v>
      </c>
      <c r="F177" s="8" t="s">
        <v>1550</v>
      </c>
      <c r="G177" s="10" t="s">
        <v>1551</v>
      </c>
      <c r="H177" s="8"/>
      <c r="I177" s="7">
        <v>12</v>
      </c>
      <c r="J177" s="8" t="s">
        <v>104</v>
      </c>
      <c r="K177" s="7">
        <v>51</v>
      </c>
      <c r="L177" s="8" t="s">
        <v>116</v>
      </c>
      <c r="M177" s="7">
        <v>0</v>
      </c>
      <c r="N177" s="8" t="s">
        <v>29</v>
      </c>
      <c r="O177" s="8" t="s">
        <v>186</v>
      </c>
      <c r="P177" s="8" t="s">
        <v>1552</v>
      </c>
      <c r="Q177" s="8" t="s">
        <v>1553</v>
      </c>
      <c r="R177" s="10" t="s">
        <v>1554</v>
      </c>
      <c r="S177" s="10" t="s">
        <v>34</v>
      </c>
      <c r="T177" s="10" t="s">
        <v>1555</v>
      </c>
      <c r="U177" s="11">
        <v>190</v>
      </c>
      <c r="V177" s="12">
        <v>1991.55</v>
      </c>
      <c r="W177" s="13">
        <f t="shared" si="3"/>
        <v>217909.78000000006</v>
      </c>
    </row>
    <row r="178" spans="1:23" ht="60" x14ac:dyDescent="0.25">
      <c r="A178" s="7">
        <v>266800</v>
      </c>
      <c r="B178" s="8" t="s">
        <v>1556</v>
      </c>
      <c r="C178" s="9" t="s">
        <v>38</v>
      </c>
      <c r="D178" s="8" t="s">
        <v>39</v>
      </c>
      <c r="E178" s="8" t="s">
        <v>1557</v>
      </c>
      <c r="F178" s="8" t="s">
        <v>1558</v>
      </c>
      <c r="G178" s="10" t="s">
        <v>1559</v>
      </c>
      <c r="H178" s="8"/>
      <c r="I178" s="7">
        <v>14</v>
      </c>
      <c r="J178" s="8" t="s">
        <v>43</v>
      </c>
      <c r="K178" s="7">
        <v>35</v>
      </c>
      <c r="L178" s="8" t="s">
        <v>116</v>
      </c>
      <c r="M178" s="7">
        <v>0</v>
      </c>
      <c r="N178" s="8" t="s">
        <v>29</v>
      </c>
      <c r="O178" s="8" t="s">
        <v>1560</v>
      </c>
      <c r="P178" s="8" t="s">
        <v>1561</v>
      </c>
      <c r="Q178" s="8" t="s">
        <v>1562</v>
      </c>
      <c r="R178" s="10" t="s">
        <v>1563</v>
      </c>
      <c r="S178" s="10" t="s">
        <v>34</v>
      </c>
      <c r="T178" s="10" t="s">
        <v>1564</v>
      </c>
      <c r="U178" s="11">
        <v>189.375</v>
      </c>
      <c r="V178" s="12">
        <v>1723.12</v>
      </c>
      <c r="W178" s="13">
        <f t="shared" si="3"/>
        <v>219632.90000000005</v>
      </c>
    </row>
    <row r="179" spans="1:23" ht="105" x14ac:dyDescent="0.25">
      <c r="A179" s="7">
        <v>266793</v>
      </c>
      <c r="B179" s="8" t="s">
        <v>1565</v>
      </c>
      <c r="C179" s="9" t="s">
        <v>38</v>
      </c>
      <c r="D179" s="8" t="s">
        <v>39</v>
      </c>
      <c r="E179" s="8" t="s">
        <v>1566</v>
      </c>
      <c r="F179" s="8" t="s">
        <v>1567</v>
      </c>
      <c r="G179" s="10" t="s">
        <v>1568</v>
      </c>
      <c r="H179" s="8"/>
      <c r="I179" s="7">
        <v>3</v>
      </c>
      <c r="J179" s="8" t="s">
        <v>28</v>
      </c>
      <c r="K179" s="7">
        <v>53</v>
      </c>
      <c r="L179" s="8" t="s">
        <v>442</v>
      </c>
      <c r="M179" s="7">
        <v>4</v>
      </c>
      <c r="N179" s="8" t="s">
        <v>377</v>
      </c>
      <c r="O179" s="8" t="s">
        <v>1037</v>
      </c>
      <c r="P179" s="8" t="s">
        <v>1569</v>
      </c>
      <c r="Q179" s="8" t="s">
        <v>1570</v>
      </c>
      <c r="R179" s="10" t="s">
        <v>1571</v>
      </c>
      <c r="S179" s="10" t="s">
        <v>34</v>
      </c>
      <c r="T179" s="10" t="s">
        <v>1572</v>
      </c>
      <c r="U179" s="11">
        <v>187.5</v>
      </c>
      <c r="V179" s="12">
        <v>1483.78</v>
      </c>
      <c r="W179" s="13">
        <f t="shared" si="3"/>
        <v>221116.68000000005</v>
      </c>
    </row>
    <row r="180" spans="1:23" ht="30" x14ac:dyDescent="0.25">
      <c r="A180" s="7">
        <v>267015</v>
      </c>
      <c r="B180" s="8" t="s">
        <v>1573</v>
      </c>
      <c r="C180" s="9" t="s">
        <v>38</v>
      </c>
      <c r="D180" s="8" t="s">
        <v>39</v>
      </c>
      <c r="E180" s="8" t="s">
        <v>1574</v>
      </c>
      <c r="F180" s="8" t="s">
        <v>1575</v>
      </c>
      <c r="G180" s="10" t="s">
        <v>1576</v>
      </c>
      <c r="H180" s="8"/>
      <c r="I180" s="7">
        <v>9</v>
      </c>
      <c r="J180" s="8" t="s">
        <v>80</v>
      </c>
      <c r="K180" s="7">
        <v>20</v>
      </c>
      <c r="L180" s="8" t="s">
        <v>220</v>
      </c>
      <c r="M180" s="7">
        <v>0</v>
      </c>
      <c r="N180" s="8" t="s">
        <v>29</v>
      </c>
      <c r="O180" s="8" t="s">
        <v>1092</v>
      </c>
      <c r="P180" s="8" t="s">
        <v>1577</v>
      </c>
      <c r="Q180" s="8" t="s">
        <v>1578</v>
      </c>
      <c r="R180" s="10" t="s">
        <v>1579</v>
      </c>
      <c r="S180" s="10" t="s">
        <v>225</v>
      </c>
      <c r="T180" s="10" t="s">
        <v>1580</v>
      </c>
      <c r="U180" s="11">
        <v>186.25</v>
      </c>
      <c r="V180" s="12">
        <v>1488.68</v>
      </c>
      <c r="W180" s="13">
        <f t="shared" si="3"/>
        <v>222605.36000000004</v>
      </c>
    </row>
    <row r="181" spans="1:23" ht="105" x14ac:dyDescent="0.25">
      <c r="A181" s="7">
        <v>266983</v>
      </c>
      <c r="B181" s="8" t="s">
        <v>1581</v>
      </c>
      <c r="C181" s="9" t="s">
        <v>1582</v>
      </c>
      <c r="D181" s="8" t="s">
        <v>1583</v>
      </c>
      <c r="E181" s="8" t="s">
        <v>1584</v>
      </c>
      <c r="F181" s="8" t="s">
        <v>1585</v>
      </c>
      <c r="G181" s="10"/>
      <c r="H181" s="8"/>
      <c r="I181" s="7">
        <v>19</v>
      </c>
      <c r="J181" s="8" t="s">
        <v>104</v>
      </c>
      <c r="K181" s="7">
        <v>21</v>
      </c>
      <c r="L181" s="8" t="s">
        <v>244</v>
      </c>
      <c r="M181" s="7">
        <v>0</v>
      </c>
      <c r="N181" s="8" t="s">
        <v>29</v>
      </c>
      <c r="O181" s="8" t="s">
        <v>1586</v>
      </c>
      <c r="P181" s="8" t="s">
        <v>1587</v>
      </c>
      <c r="Q181" s="8" t="s">
        <v>1588</v>
      </c>
      <c r="R181" s="10" t="s">
        <v>1589</v>
      </c>
      <c r="S181" s="10" t="s">
        <v>34</v>
      </c>
      <c r="T181" s="10" t="s">
        <v>1590</v>
      </c>
      <c r="U181" s="11">
        <v>191.875</v>
      </c>
      <c r="V181" s="12">
        <v>1449.73</v>
      </c>
      <c r="W181" s="13">
        <f t="shared" si="3"/>
        <v>224055.09000000005</v>
      </c>
    </row>
    <row r="182" spans="1:23" ht="90" x14ac:dyDescent="0.25">
      <c r="A182" s="7">
        <v>266847</v>
      </c>
      <c r="B182" s="8" t="s">
        <v>1591</v>
      </c>
      <c r="C182" s="9" t="s">
        <v>1582</v>
      </c>
      <c r="D182" s="8" t="s">
        <v>1583</v>
      </c>
      <c r="E182" s="8" t="s">
        <v>1592</v>
      </c>
      <c r="F182" s="8" t="s">
        <v>1593</v>
      </c>
      <c r="G182" s="10" t="s">
        <v>1594</v>
      </c>
      <c r="H182" s="8"/>
      <c r="I182" s="7">
        <v>12</v>
      </c>
      <c r="J182" s="8" t="s">
        <v>244</v>
      </c>
      <c r="K182" s="7">
        <v>51</v>
      </c>
      <c r="L182" s="8" t="s">
        <v>209</v>
      </c>
      <c r="M182" s="7">
        <v>0</v>
      </c>
      <c r="N182" s="8" t="s">
        <v>29</v>
      </c>
      <c r="O182" s="8" t="s">
        <v>1595</v>
      </c>
      <c r="P182" s="8" t="s">
        <v>1596</v>
      </c>
      <c r="Q182" s="8" t="s">
        <v>1597</v>
      </c>
      <c r="R182" s="10" t="s">
        <v>1598</v>
      </c>
      <c r="S182" s="10" t="s">
        <v>34</v>
      </c>
      <c r="T182" s="10" t="s">
        <v>1599</v>
      </c>
      <c r="U182" s="11">
        <v>187.5</v>
      </c>
      <c r="V182" s="12">
        <v>1953.6</v>
      </c>
      <c r="W182" s="13">
        <f t="shared" si="3"/>
        <v>226008.69000000006</v>
      </c>
    </row>
    <row r="183" spans="1:23" ht="30" x14ac:dyDescent="0.25">
      <c r="A183" s="7">
        <v>266628</v>
      </c>
      <c r="B183" s="8" t="s">
        <v>1600</v>
      </c>
      <c r="C183" s="9" t="s">
        <v>1601</v>
      </c>
      <c r="D183" s="8" t="s">
        <v>1602</v>
      </c>
      <c r="E183" s="8" t="s">
        <v>1603</v>
      </c>
      <c r="F183" s="8" t="s">
        <v>1604</v>
      </c>
      <c r="G183" s="10" t="s">
        <v>1605</v>
      </c>
      <c r="H183" s="8"/>
      <c r="I183" s="7">
        <v>23</v>
      </c>
      <c r="J183" s="8" t="s">
        <v>1606</v>
      </c>
      <c r="K183" s="7">
        <v>48</v>
      </c>
      <c r="L183" s="8" t="s">
        <v>184</v>
      </c>
      <c r="M183" s="7">
        <v>16</v>
      </c>
      <c r="N183" s="8" t="s">
        <v>67</v>
      </c>
      <c r="O183" s="8" t="s">
        <v>1607</v>
      </c>
      <c r="P183" s="8" t="s">
        <v>1608</v>
      </c>
      <c r="Q183" s="8" t="s">
        <v>1609</v>
      </c>
      <c r="R183" s="10" t="s">
        <v>1610</v>
      </c>
      <c r="S183" s="10" t="s">
        <v>225</v>
      </c>
      <c r="T183" s="10" t="s">
        <v>1611</v>
      </c>
      <c r="U183" s="11">
        <v>196.875</v>
      </c>
      <c r="V183" s="12">
        <v>975.15</v>
      </c>
      <c r="W183" s="13">
        <f t="shared" si="3"/>
        <v>226983.84000000005</v>
      </c>
    </row>
    <row r="184" spans="1:23" ht="120" x14ac:dyDescent="0.25">
      <c r="A184" s="7">
        <v>266866</v>
      </c>
      <c r="B184" s="8" t="s">
        <v>1612</v>
      </c>
      <c r="C184" s="9" t="s">
        <v>1601</v>
      </c>
      <c r="D184" s="8" t="s">
        <v>1602</v>
      </c>
      <c r="E184" s="8" t="s">
        <v>1613</v>
      </c>
      <c r="F184" s="8" t="s">
        <v>1614</v>
      </c>
      <c r="G184" s="10"/>
      <c r="H184" s="8"/>
      <c r="I184" s="7">
        <v>38</v>
      </c>
      <c r="J184" s="8" t="s">
        <v>28</v>
      </c>
      <c r="K184" s="7">
        <v>42</v>
      </c>
      <c r="L184" s="8" t="s">
        <v>28</v>
      </c>
      <c r="M184" s="7">
        <v>0</v>
      </c>
      <c r="N184" s="8" t="s">
        <v>29</v>
      </c>
      <c r="O184" s="8" t="s">
        <v>1165</v>
      </c>
      <c r="P184" s="8" t="s">
        <v>1615</v>
      </c>
      <c r="Q184" s="8" t="s">
        <v>1616</v>
      </c>
      <c r="R184" s="10" t="s">
        <v>1617</v>
      </c>
      <c r="S184" s="10" t="s">
        <v>34</v>
      </c>
      <c r="T184" s="10" t="s">
        <v>1618</v>
      </c>
      <c r="U184" s="11">
        <v>195</v>
      </c>
      <c r="V184" s="12">
        <v>352.18</v>
      </c>
      <c r="W184" s="13">
        <f t="shared" si="3"/>
        <v>227336.02000000005</v>
      </c>
    </row>
    <row r="185" spans="1:23" ht="105" x14ac:dyDescent="0.25">
      <c r="A185" s="7">
        <v>266860</v>
      </c>
      <c r="B185" s="8" t="s">
        <v>1619</v>
      </c>
      <c r="C185" s="9" t="s">
        <v>1601</v>
      </c>
      <c r="D185" s="8" t="s">
        <v>1602</v>
      </c>
      <c r="E185" s="8" t="s">
        <v>1603</v>
      </c>
      <c r="F185" s="8" t="s">
        <v>1604</v>
      </c>
      <c r="G185" s="10" t="s">
        <v>1605</v>
      </c>
      <c r="H185" s="8"/>
      <c r="I185" s="7">
        <v>18</v>
      </c>
      <c r="J185" s="8" t="s">
        <v>104</v>
      </c>
      <c r="K185" s="7">
        <v>37</v>
      </c>
      <c r="L185" s="8" t="s">
        <v>104</v>
      </c>
      <c r="M185" s="7">
        <v>0</v>
      </c>
      <c r="N185" s="8" t="s">
        <v>29</v>
      </c>
      <c r="O185" s="8" t="s">
        <v>819</v>
      </c>
      <c r="P185" s="8" t="s">
        <v>1620</v>
      </c>
      <c r="Q185" s="8" t="s">
        <v>1621</v>
      </c>
      <c r="R185" s="10" t="s">
        <v>1622</v>
      </c>
      <c r="S185" s="10" t="s">
        <v>225</v>
      </c>
      <c r="T185" s="10" t="s">
        <v>1623</v>
      </c>
      <c r="U185" s="11">
        <v>193.75</v>
      </c>
      <c r="V185" s="12">
        <v>998.21</v>
      </c>
      <c r="W185" s="13">
        <f t="shared" si="3"/>
        <v>228334.23000000004</v>
      </c>
    </row>
    <row r="186" spans="1:23" ht="120" x14ac:dyDescent="0.25">
      <c r="A186" s="7">
        <v>266556</v>
      </c>
      <c r="B186" s="8" t="s">
        <v>1624</v>
      </c>
      <c r="C186" s="9" t="s">
        <v>1601</v>
      </c>
      <c r="D186" s="8" t="s">
        <v>1602</v>
      </c>
      <c r="E186" s="8" t="s">
        <v>1625</v>
      </c>
      <c r="F186" s="8" t="s">
        <v>1626</v>
      </c>
      <c r="G186" s="10" t="s">
        <v>1627</v>
      </c>
      <c r="H186" s="8"/>
      <c r="I186" s="7">
        <v>14</v>
      </c>
      <c r="J186" s="8" t="s">
        <v>67</v>
      </c>
      <c r="K186" s="7">
        <v>43</v>
      </c>
      <c r="L186" s="8" t="s">
        <v>80</v>
      </c>
      <c r="M186" s="7">
        <v>0</v>
      </c>
      <c r="N186" s="8" t="s">
        <v>29</v>
      </c>
      <c r="O186" s="8" t="s">
        <v>496</v>
      </c>
      <c r="P186" s="8" t="s">
        <v>1628</v>
      </c>
      <c r="Q186" s="8" t="s">
        <v>1629</v>
      </c>
      <c r="R186" s="10" t="s">
        <v>1630</v>
      </c>
      <c r="S186" s="10" t="s">
        <v>34</v>
      </c>
      <c r="T186" s="10" t="s">
        <v>1631</v>
      </c>
      <c r="U186" s="11">
        <v>192.5</v>
      </c>
      <c r="V186" s="12">
        <v>1109.33</v>
      </c>
      <c r="W186" s="13">
        <f t="shared" si="3"/>
        <v>229443.56000000003</v>
      </c>
    </row>
    <row r="187" spans="1:23" ht="45" x14ac:dyDescent="0.25">
      <c r="A187" s="7">
        <v>267074</v>
      </c>
      <c r="B187" s="8" t="s">
        <v>1632</v>
      </c>
      <c r="C187" s="9" t="s">
        <v>1601</v>
      </c>
      <c r="D187" s="8" t="s">
        <v>1602</v>
      </c>
      <c r="E187" s="8" t="s">
        <v>1633</v>
      </c>
      <c r="F187" s="8" t="s">
        <v>1634</v>
      </c>
      <c r="G187" s="10"/>
      <c r="H187" s="8"/>
      <c r="I187" s="7">
        <v>16</v>
      </c>
      <c r="J187" s="8" t="s">
        <v>244</v>
      </c>
      <c r="K187" s="7">
        <v>25</v>
      </c>
      <c r="L187" s="8" t="s">
        <v>620</v>
      </c>
      <c r="M187" s="7">
        <v>12</v>
      </c>
      <c r="N187" s="8" t="s">
        <v>43</v>
      </c>
      <c r="O187" s="8" t="s">
        <v>1296</v>
      </c>
      <c r="P187" s="8" t="s">
        <v>1635</v>
      </c>
      <c r="Q187" s="8" t="s">
        <v>1636</v>
      </c>
      <c r="R187" s="10" t="s">
        <v>1637</v>
      </c>
      <c r="S187" s="10" t="s">
        <v>34</v>
      </c>
      <c r="T187" s="10" t="s">
        <v>1638</v>
      </c>
      <c r="U187" s="11">
        <v>191.25</v>
      </c>
      <c r="V187" s="12">
        <v>1325.76</v>
      </c>
      <c r="W187" s="13">
        <f t="shared" si="3"/>
        <v>230769.32000000004</v>
      </c>
    </row>
    <row r="188" spans="1:23" ht="30" x14ac:dyDescent="0.25">
      <c r="A188" s="7">
        <v>266979</v>
      </c>
      <c r="B188" s="8" t="s">
        <v>1639</v>
      </c>
      <c r="C188" s="9" t="s">
        <v>1601</v>
      </c>
      <c r="D188" s="8" t="s">
        <v>1602</v>
      </c>
      <c r="E188" s="8" t="s">
        <v>1640</v>
      </c>
      <c r="F188" s="8" t="s">
        <v>1641</v>
      </c>
      <c r="G188" s="10" t="s">
        <v>1642</v>
      </c>
      <c r="H188" s="8"/>
      <c r="I188" s="7">
        <v>40</v>
      </c>
      <c r="J188" s="8" t="s">
        <v>67</v>
      </c>
      <c r="K188" s="7">
        <v>54</v>
      </c>
      <c r="L188" s="8" t="s">
        <v>1643</v>
      </c>
      <c r="M188" s="7">
        <v>18</v>
      </c>
      <c r="N188" s="8" t="s">
        <v>209</v>
      </c>
      <c r="O188" s="8" t="s">
        <v>1644</v>
      </c>
      <c r="P188" s="8" t="s">
        <v>1645</v>
      </c>
      <c r="Q188" s="8" t="s">
        <v>1646</v>
      </c>
      <c r="R188" s="10" t="s">
        <v>1647</v>
      </c>
      <c r="S188" s="10" t="s">
        <v>1648</v>
      </c>
      <c r="T188" s="10" t="s">
        <v>1649</v>
      </c>
      <c r="U188" s="11">
        <v>190.625</v>
      </c>
      <c r="V188" s="12">
        <v>1362.5</v>
      </c>
      <c r="W188" s="13">
        <f t="shared" si="3"/>
        <v>232131.82000000004</v>
      </c>
    </row>
    <row r="189" spans="1:23" ht="30" x14ac:dyDescent="0.25">
      <c r="A189" s="7">
        <v>266771</v>
      </c>
      <c r="B189" s="8" t="s">
        <v>1650</v>
      </c>
      <c r="C189" s="9" t="s">
        <v>1601</v>
      </c>
      <c r="D189" s="8" t="s">
        <v>1602</v>
      </c>
      <c r="E189" s="8" t="s">
        <v>1651</v>
      </c>
      <c r="F189" s="8" t="s">
        <v>1652</v>
      </c>
      <c r="G189" s="10"/>
      <c r="H189" s="8"/>
      <c r="I189" s="7">
        <v>13</v>
      </c>
      <c r="J189" s="8" t="s">
        <v>43</v>
      </c>
      <c r="K189" s="7">
        <v>50</v>
      </c>
      <c r="L189" s="8" t="s">
        <v>66</v>
      </c>
      <c r="M189" s="7">
        <v>0</v>
      </c>
      <c r="N189" s="8" t="s">
        <v>29</v>
      </c>
      <c r="O189" s="8" t="s">
        <v>1653</v>
      </c>
      <c r="P189" s="8" t="s">
        <v>1654</v>
      </c>
      <c r="Q189" s="8" t="s">
        <v>1655</v>
      </c>
      <c r="R189" s="10" t="s">
        <v>1656</v>
      </c>
      <c r="S189" s="10" t="s">
        <v>34</v>
      </c>
      <c r="T189" s="10" t="s">
        <v>1657</v>
      </c>
      <c r="U189" s="11">
        <v>190</v>
      </c>
      <c r="V189" s="12">
        <v>1319.98</v>
      </c>
      <c r="W189" s="13">
        <f t="shared" si="3"/>
        <v>233451.80000000005</v>
      </c>
    </row>
    <row r="190" spans="1:23" ht="30" x14ac:dyDescent="0.25">
      <c r="A190" s="7">
        <v>266687</v>
      </c>
      <c r="B190" s="8" t="s">
        <v>1658</v>
      </c>
      <c r="C190" s="9" t="s">
        <v>1601</v>
      </c>
      <c r="D190" s="8" t="s">
        <v>1602</v>
      </c>
      <c r="E190" s="8" t="s">
        <v>1659</v>
      </c>
      <c r="F190" s="8" t="s">
        <v>1660</v>
      </c>
      <c r="G190" s="10" t="s">
        <v>1661</v>
      </c>
      <c r="H190" s="8"/>
      <c r="I190" s="7">
        <v>12</v>
      </c>
      <c r="J190" s="8" t="s">
        <v>244</v>
      </c>
      <c r="K190" s="7">
        <v>51</v>
      </c>
      <c r="L190" s="8" t="s">
        <v>66</v>
      </c>
      <c r="M190" s="7">
        <v>0</v>
      </c>
      <c r="N190" s="8" t="s">
        <v>29</v>
      </c>
      <c r="O190" s="8" t="s">
        <v>656</v>
      </c>
      <c r="P190" s="8" t="s">
        <v>1662</v>
      </c>
      <c r="Q190" s="8" t="s">
        <v>1663</v>
      </c>
      <c r="R190" s="10" t="s">
        <v>1664</v>
      </c>
      <c r="S190" s="10" t="s">
        <v>34</v>
      </c>
      <c r="T190" s="10" t="s">
        <v>1665</v>
      </c>
      <c r="U190" s="11">
        <v>188.75</v>
      </c>
      <c r="V190" s="12">
        <v>1708.18</v>
      </c>
      <c r="W190" s="13">
        <f t="shared" si="3"/>
        <v>235159.98000000004</v>
      </c>
    </row>
    <row r="191" spans="1:23" ht="75" x14ac:dyDescent="0.25">
      <c r="A191" s="7">
        <v>266698</v>
      </c>
      <c r="B191" s="8" t="s">
        <v>1666</v>
      </c>
      <c r="C191" s="9" t="s">
        <v>1601</v>
      </c>
      <c r="D191" s="8" t="s">
        <v>1602</v>
      </c>
      <c r="E191" s="8" t="s">
        <v>1667</v>
      </c>
      <c r="F191" s="8" t="s">
        <v>1668</v>
      </c>
      <c r="G191" s="10" t="s">
        <v>1669</v>
      </c>
      <c r="H191" s="8"/>
      <c r="I191" s="7">
        <v>16</v>
      </c>
      <c r="J191" s="8" t="s">
        <v>66</v>
      </c>
      <c r="K191" s="7">
        <v>53</v>
      </c>
      <c r="L191" s="8" t="s">
        <v>244</v>
      </c>
      <c r="M191" s="7">
        <v>0</v>
      </c>
      <c r="N191" s="8" t="s">
        <v>29</v>
      </c>
      <c r="O191" s="8" t="s">
        <v>478</v>
      </c>
      <c r="P191" s="8" t="s">
        <v>1670</v>
      </c>
      <c r="Q191" s="8" t="s">
        <v>1671</v>
      </c>
      <c r="R191" s="10" t="s">
        <v>1672</v>
      </c>
      <c r="S191" s="10" t="s">
        <v>34</v>
      </c>
      <c r="T191" s="10" t="s">
        <v>1673</v>
      </c>
      <c r="U191" s="11">
        <v>188.75</v>
      </c>
      <c r="V191" s="12">
        <v>1949.85</v>
      </c>
      <c r="W191" s="13">
        <f t="shared" si="3"/>
        <v>237109.83000000005</v>
      </c>
    </row>
    <row r="192" spans="1:23" ht="60" x14ac:dyDescent="0.25">
      <c r="A192" s="7">
        <v>266797</v>
      </c>
      <c r="B192" s="8" t="s">
        <v>1674</v>
      </c>
      <c r="C192" s="9" t="s">
        <v>1601</v>
      </c>
      <c r="D192" s="8" t="s">
        <v>1602</v>
      </c>
      <c r="E192" s="8" t="s">
        <v>1675</v>
      </c>
      <c r="F192" s="8" t="s">
        <v>1676</v>
      </c>
      <c r="G192" s="10"/>
      <c r="H192" s="8"/>
      <c r="I192" s="7">
        <v>15</v>
      </c>
      <c r="J192" s="8" t="s">
        <v>1677</v>
      </c>
      <c r="K192" s="7">
        <v>35</v>
      </c>
      <c r="L192" s="8" t="s">
        <v>80</v>
      </c>
      <c r="M192" s="7">
        <v>12</v>
      </c>
      <c r="N192" s="8" t="s">
        <v>80</v>
      </c>
      <c r="O192" s="8" t="s">
        <v>186</v>
      </c>
      <c r="P192" s="8" t="s">
        <v>1678</v>
      </c>
      <c r="Q192" s="8" t="s">
        <v>1679</v>
      </c>
      <c r="R192" s="10" t="s">
        <v>1680</v>
      </c>
      <c r="S192" s="10" t="s">
        <v>34</v>
      </c>
      <c r="T192" s="10" t="s">
        <v>1681</v>
      </c>
      <c r="U192" s="11">
        <v>188.75</v>
      </c>
      <c r="V192" s="12">
        <v>388.28</v>
      </c>
      <c r="W192" s="13">
        <f t="shared" si="3"/>
        <v>237498.11000000004</v>
      </c>
    </row>
    <row r="193" spans="1:23" ht="60" x14ac:dyDescent="0.25">
      <c r="A193" s="7">
        <v>266618</v>
      </c>
      <c r="B193" s="8" t="s">
        <v>1682</v>
      </c>
      <c r="C193" s="9" t="s">
        <v>1601</v>
      </c>
      <c r="D193" s="8" t="s">
        <v>1602</v>
      </c>
      <c r="E193" s="8" t="s">
        <v>1659</v>
      </c>
      <c r="F193" s="8" t="s">
        <v>1660</v>
      </c>
      <c r="G193" s="10"/>
      <c r="H193" s="8"/>
      <c r="I193" s="7">
        <v>7</v>
      </c>
      <c r="J193" s="8" t="s">
        <v>197</v>
      </c>
      <c r="K193" s="7">
        <v>25</v>
      </c>
      <c r="L193" s="8" t="s">
        <v>104</v>
      </c>
      <c r="M193" s="7">
        <v>4</v>
      </c>
      <c r="N193" s="8" t="s">
        <v>42</v>
      </c>
      <c r="O193" s="8" t="s">
        <v>1683</v>
      </c>
      <c r="P193" s="8" t="s">
        <v>1684</v>
      </c>
      <c r="Q193" s="8" t="s">
        <v>1685</v>
      </c>
      <c r="R193" s="10" t="s">
        <v>1686</v>
      </c>
      <c r="S193" s="10" t="s">
        <v>34</v>
      </c>
      <c r="T193" s="10" t="s">
        <v>1687</v>
      </c>
      <c r="U193" s="11">
        <v>187.5</v>
      </c>
      <c r="V193" s="12">
        <v>1049.79</v>
      </c>
      <c r="W193" s="13">
        <f t="shared" si="3"/>
        <v>238547.90000000005</v>
      </c>
    </row>
    <row r="194" spans="1:23" ht="75" x14ac:dyDescent="0.25">
      <c r="A194" s="7">
        <v>266785</v>
      </c>
      <c r="B194" s="8" t="s">
        <v>1688</v>
      </c>
      <c r="C194" s="9" t="s">
        <v>1601</v>
      </c>
      <c r="D194" s="8" t="s">
        <v>1602</v>
      </c>
      <c r="E194" s="8" t="s">
        <v>1689</v>
      </c>
      <c r="F194" s="8" t="s">
        <v>1690</v>
      </c>
      <c r="G194" s="10" t="s">
        <v>1691</v>
      </c>
      <c r="H194" s="8"/>
      <c r="I194" s="7">
        <v>18</v>
      </c>
      <c r="J194" s="8" t="s">
        <v>42</v>
      </c>
      <c r="K194" s="7">
        <v>37</v>
      </c>
      <c r="L194" s="8" t="s">
        <v>104</v>
      </c>
      <c r="M194" s="7">
        <v>0</v>
      </c>
      <c r="N194" s="8" t="s">
        <v>29</v>
      </c>
      <c r="O194" s="8" t="s">
        <v>245</v>
      </c>
      <c r="P194" s="8" t="s">
        <v>1692</v>
      </c>
      <c r="Q194" s="8" t="s">
        <v>1693</v>
      </c>
      <c r="R194" s="10" t="s">
        <v>1694</v>
      </c>
      <c r="S194" s="10" t="s">
        <v>34</v>
      </c>
      <c r="T194" s="10" t="s">
        <v>1695</v>
      </c>
      <c r="U194" s="11">
        <v>187.5</v>
      </c>
      <c r="V194" s="12">
        <v>2000</v>
      </c>
      <c r="W194" s="13">
        <f t="shared" si="3"/>
        <v>240547.90000000005</v>
      </c>
    </row>
    <row r="195" spans="1:23" ht="45" x14ac:dyDescent="0.25">
      <c r="A195" s="7">
        <v>266907</v>
      </c>
      <c r="B195" s="8" t="s">
        <v>1696</v>
      </c>
      <c r="C195" s="9" t="s">
        <v>1601</v>
      </c>
      <c r="D195" s="8" t="s">
        <v>1602</v>
      </c>
      <c r="E195" s="8" t="s">
        <v>1697</v>
      </c>
      <c r="F195" s="8" t="s">
        <v>1698</v>
      </c>
      <c r="G195" s="10"/>
      <c r="H195" s="8"/>
      <c r="I195" s="7">
        <v>3</v>
      </c>
      <c r="J195" s="8" t="s">
        <v>116</v>
      </c>
      <c r="K195" s="7">
        <v>53</v>
      </c>
      <c r="L195" s="8" t="s">
        <v>1699</v>
      </c>
      <c r="M195" s="7">
        <v>4</v>
      </c>
      <c r="N195" s="8" t="s">
        <v>80</v>
      </c>
      <c r="O195" s="8" t="s">
        <v>1008</v>
      </c>
      <c r="P195" s="8" t="s">
        <v>1700</v>
      </c>
      <c r="Q195" s="8" t="s">
        <v>1701</v>
      </c>
      <c r="R195" s="10" t="s">
        <v>1702</v>
      </c>
      <c r="S195" s="10" t="s">
        <v>34</v>
      </c>
      <c r="T195" s="10" t="s">
        <v>1703</v>
      </c>
      <c r="U195" s="11">
        <v>187.5</v>
      </c>
      <c r="V195" s="12">
        <v>1484.29</v>
      </c>
      <c r="W195" s="13">
        <f t="shared" si="3"/>
        <v>242032.19000000006</v>
      </c>
    </row>
    <row r="196" spans="1:23" ht="60" x14ac:dyDescent="0.25">
      <c r="A196" s="7">
        <v>266533</v>
      </c>
      <c r="B196" s="8" t="s">
        <v>1704</v>
      </c>
      <c r="C196" s="9" t="s">
        <v>1601</v>
      </c>
      <c r="D196" s="8" t="s">
        <v>1602</v>
      </c>
      <c r="E196" s="8" t="s">
        <v>1705</v>
      </c>
      <c r="F196" s="8" t="s">
        <v>1706</v>
      </c>
      <c r="G196" s="10"/>
      <c r="H196" s="8"/>
      <c r="I196" s="7">
        <v>4</v>
      </c>
      <c r="J196" s="8" t="s">
        <v>244</v>
      </c>
      <c r="K196" s="7">
        <v>49</v>
      </c>
      <c r="L196" s="8" t="s">
        <v>1707</v>
      </c>
      <c r="M196" s="7">
        <v>35</v>
      </c>
      <c r="N196" s="8" t="s">
        <v>220</v>
      </c>
      <c r="O196" s="8" t="s">
        <v>496</v>
      </c>
      <c r="P196" s="8" t="s">
        <v>1708</v>
      </c>
      <c r="Q196" s="8"/>
      <c r="R196" s="10" t="s">
        <v>1709</v>
      </c>
      <c r="S196" s="10" t="s">
        <v>34</v>
      </c>
      <c r="T196" s="10" t="s">
        <v>1710</v>
      </c>
      <c r="U196" s="11">
        <v>186.875</v>
      </c>
      <c r="V196" s="12">
        <v>1429.11</v>
      </c>
      <c r="W196" s="13">
        <f t="shared" si="3"/>
        <v>243461.30000000005</v>
      </c>
    </row>
    <row r="197" spans="1:23" ht="45" x14ac:dyDescent="0.25">
      <c r="A197" s="7">
        <v>266915</v>
      </c>
      <c r="B197" s="8" t="s">
        <v>1711</v>
      </c>
      <c r="C197" s="9" t="s">
        <v>1601</v>
      </c>
      <c r="D197" s="8" t="s">
        <v>1602</v>
      </c>
      <c r="E197" s="8" t="s">
        <v>1625</v>
      </c>
      <c r="F197" s="8" t="s">
        <v>1626</v>
      </c>
      <c r="G197" s="10"/>
      <c r="H197" s="8"/>
      <c r="I197" s="7">
        <v>16</v>
      </c>
      <c r="J197" s="8" t="s">
        <v>265</v>
      </c>
      <c r="K197" s="7">
        <v>25</v>
      </c>
      <c r="L197" s="8" t="s">
        <v>28</v>
      </c>
      <c r="M197" s="7">
        <v>0</v>
      </c>
      <c r="N197" s="8" t="s">
        <v>29</v>
      </c>
      <c r="O197" s="8" t="s">
        <v>1712</v>
      </c>
      <c r="P197" s="8" t="s">
        <v>1713</v>
      </c>
      <c r="Q197" s="8" t="s">
        <v>1714</v>
      </c>
      <c r="R197" s="10" t="s">
        <v>1715</v>
      </c>
      <c r="S197" s="10" t="s">
        <v>34</v>
      </c>
      <c r="T197" s="10" t="s">
        <v>1716</v>
      </c>
      <c r="U197" s="11">
        <v>185.625</v>
      </c>
      <c r="V197" s="12">
        <v>1105.21</v>
      </c>
      <c r="W197" s="13">
        <f t="shared" si="3"/>
        <v>244566.51000000004</v>
      </c>
    </row>
    <row r="198" spans="1:23" ht="75" x14ac:dyDescent="0.25">
      <c r="A198" s="7">
        <v>266871</v>
      </c>
      <c r="B198" s="8" t="s">
        <v>1717</v>
      </c>
      <c r="C198" s="9" t="s">
        <v>260</v>
      </c>
      <c r="D198" s="8" t="s">
        <v>261</v>
      </c>
      <c r="E198" s="8" t="s">
        <v>262</v>
      </c>
      <c r="F198" s="8" t="s">
        <v>263</v>
      </c>
      <c r="G198" s="10" t="s">
        <v>264</v>
      </c>
      <c r="H198" s="8"/>
      <c r="I198" s="7">
        <v>19</v>
      </c>
      <c r="J198" s="8" t="s">
        <v>184</v>
      </c>
      <c r="K198" s="7">
        <v>21</v>
      </c>
      <c r="L198" s="8" t="s">
        <v>184</v>
      </c>
      <c r="M198" s="7">
        <v>0</v>
      </c>
      <c r="N198" s="8" t="s">
        <v>29</v>
      </c>
      <c r="O198" s="8" t="s">
        <v>1718</v>
      </c>
      <c r="P198" s="8" t="s">
        <v>1719</v>
      </c>
      <c r="Q198" s="8" t="s">
        <v>1720</v>
      </c>
      <c r="R198" s="10" t="s">
        <v>1721</v>
      </c>
      <c r="S198" s="10" t="s">
        <v>34</v>
      </c>
      <c r="T198" s="10" t="s">
        <v>1722</v>
      </c>
      <c r="U198" s="11">
        <v>197.5</v>
      </c>
      <c r="V198" s="12">
        <v>1890</v>
      </c>
      <c r="W198" s="13">
        <f t="shared" si="3"/>
        <v>246456.51000000004</v>
      </c>
    </row>
    <row r="199" spans="1:23" ht="90" x14ac:dyDescent="0.25">
      <c r="A199" s="7">
        <v>267056</v>
      </c>
      <c r="B199" s="8" t="s">
        <v>1723</v>
      </c>
      <c r="C199" s="9" t="s">
        <v>373</v>
      </c>
      <c r="D199" s="8" t="s">
        <v>374</v>
      </c>
      <c r="E199" s="8" t="s">
        <v>1724</v>
      </c>
      <c r="F199" s="8" t="s">
        <v>1725</v>
      </c>
      <c r="G199" s="10"/>
      <c r="H199" s="8"/>
      <c r="I199" s="7">
        <v>14</v>
      </c>
      <c r="J199" s="8" t="s">
        <v>104</v>
      </c>
      <c r="K199" s="7">
        <v>35</v>
      </c>
      <c r="L199" s="8" t="s">
        <v>104</v>
      </c>
      <c r="M199" s="7">
        <v>0</v>
      </c>
      <c r="N199" s="8" t="s">
        <v>29</v>
      </c>
      <c r="O199" s="8" t="s">
        <v>496</v>
      </c>
      <c r="P199" s="8" t="s">
        <v>1726</v>
      </c>
      <c r="Q199" s="8" t="s">
        <v>1727</v>
      </c>
      <c r="R199" s="10" t="s">
        <v>499</v>
      </c>
      <c r="S199" s="10" t="s">
        <v>34</v>
      </c>
      <c r="T199" s="10" t="s">
        <v>1728</v>
      </c>
      <c r="U199" s="11">
        <v>193.75</v>
      </c>
      <c r="V199" s="12">
        <v>636.48</v>
      </c>
      <c r="W199" s="13">
        <f t="shared" si="3"/>
        <v>247092.99000000005</v>
      </c>
    </row>
    <row r="200" spans="1:23" ht="45" x14ac:dyDescent="0.25">
      <c r="A200" s="7">
        <v>266877</v>
      </c>
      <c r="B200" s="8" t="s">
        <v>1729</v>
      </c>
      <c r="C200" s="9" t="s">
        <v>373</v>
      </c>
      <c r="D200" s="8" t="s">
        <v>374</v>
      </c>
      <c r="E200" s="8" t="s">
        <v>1730</v>
      </c>
      <c r="F200" s="8" t="s">
        <v>1731</v>
      </c>
      <c r="G200" s="10"/>
      <c r="H200" s="8"/>
      <c r="I200" s="7">
        <v>18</v>
      </c>
      <c r="J200" s="8" t="s">
        <v>244</v>
      </c>
      <c r="K200" s="7">
        <v>37</v>
      </c>
      <c r="L200" s="8" t="s">
        <v>881</v>
      </c>
      <c r="M200" s="7">
        <v>19</v>
      </c>
      <c r="N200" s="8" t="s">
        <v>80</v>
      </c>
      <c r="O200" s="8" t="s">
        <v>186</v>
      </c>
      <c r="P200" s="8" t="s">
        <v>1732</v>
      </c>
      <c r="Q200" s="8" t="s">
        <v>1733</v>
      </c>
      <c r="R200" s="10" t="s">
        <v>1734</v>
      </c>
      <c r="S200" s="10" t="s">
        <v>34</v>
      </c>
      <c r="T200" s="10" t="s">
        <v>1735</v>
      </c>
      <c r="U200" s="11">
        <v>189.375</v>
      </c>
      <c r="V200" s="12">
        <v>759</v>
      </c>
      <c r="W200" s="13">
        <f t="shared" si="3"/>
        <v>247851.99000000005</v>
      </c>
    </row>
    <row r="201" spans="1:23" ht="105" x14ac:dyDescent="0.25">
      <c r="A201" s="7">
        <v>266956</v>
      </c>
      <c r="B201" s="8" t="s">
        <v>1736</v>
      </c>
      <c r="C201" s="9" t="s">
        <v>373</v>
      </c>
      <c r="D201" s="8" t="s">
        <v>374</v>
      </c>
      <c r="E201" s="8" t="s">
        <v>1737</v>
      </c>
      <c r="F201" s="8" t="s">
        <v>1738</v>
      </c>
      <c r="G201" s="10"/>
      <c r="H201" s="8"/>
      <c r="I201" s="7">
        <v>13</v>
      </c>
      <c r="J201" s="8" t="s">
        <v>43</v>
      </c>
      <c r="K201" s="7">
        <v>50</v>
      </c>
      <c r="L201" s="8" t="s">
        <v>116</v>
      </c>
      <c r="M201" s="7">
        <v>0</v>
      </c>
      <c r="N201" s="8" t="s">
        <v>29</v>
      </c>
      <c r="O201" s="8" t="s">
        <v>1739</v>
      </c>
      <c r="P201" s="8" t="s">
        <v>1740</v>
      </c>
      <c r="Q201" s="8" t="s">
        <v>1741</v>
      </c>
      <c r="R201" s="10" t="s">
        <v>1742</v>
      </c>
      <c r="S201" s="10" t="s">
        <v>34</v>
      </c>
      <c r="T201" s="10" t="s">
        <v>1743</v>
      </c>
      <c r="U201" s="11">
        <v>189.375</v>
      </c>
      <c r="V201" s="12">
        <v>474.91</v>
      </c>
      <c r="W201" s="13">
        <f t="shared" si="3"/>
        <v>248326.90000000005</v>
      </c>
    </row>
    <row r="202" spans="1:23" ht="45" x14ac:dyDescent="0.25">
      <c r="A202" s="7">
        <v>266585</v>
      </c>
      <c r="B202" s="8" t="s">
        <v>1744</v>
      </c>
      <c r="C202" s="9" t="s">
        <v>1745</v>
      </c>
      <c r="D202" s="8" t="s">
        <v>1746</v>
      </c>
      <c r="E202" s="8" t="s">
        <v>1745</v>
      </c>
      <c r="F202" s="8" t="s">
        <v>1747</v>
      </c>
      <c r="G202" s="10" t="s">
        <v>1748</v>
      </c>
      <c r="H202" s="8"/>
      <c r="I202" s="7">
        <v>23</v>
      </c>
      <c r="J202" s="8" t="s">
        <v>1359</v>
      </c>
      <c r="K202" s="7">
        <v>48</v>
      </c>
      <c r="L202" s="8" t="s">
        <v>1359</v>
      </c>
      <c r="M202" s="7">
        <v>0</v>
      </c>
      <c r="N202" s="8" t="s">
        <v>29</v>
      </c>
      <c r="O202" s="8" t="s">
        <v>1749</v>
      </c>
      <c r="P202" s="8"/>
      <c r="Q202" s="8"/>
      <c r="R202" s="10"/>
      <c r="S202" s="10"/>
      <c r="T202" s="10" t="s">
        <v>1750</v>
      </c>
      <c r="U202" s="11">
        <v>200</v>
      </c>
      <c r="V202" s="12">
        <v>10000</v>
      </c>
      <c r="W202" s="13">
        <f t="shared" si="3"/>
        <v>258326.90000000005</v>
      </c>
    </row>
    <row r="203" spans="1:23" ht="180" x14ac:dyDescent="0.25">
      <c r="A203" s="7">
        <v>266990</v>
      </c>
      <c r="B203" s="8" t="s">
        <v>1751</v>
      </c>
      <c r="C203" s="9" t="s">
        <v>1745</v>
      </c>
      <c r="D203" s="8" t="s">
        <v>1746</v>
      </c>
      <c r="E203" s="8" t="s">
        <v>1752</v>
      </c>
      <c r="F203" s="8" t="s">
        <v>1753</v>
      </c>
      <c r="G203" s="10" t="s">
        <v>1754</v>
      </c>
      <c r="H203" s="8"/>
      <c r="I203" s="7">
        <v>16</v>
      </c>
      <c r="J203" s="8" t="s">
        <v>66</v>
      </c>
      <c r="K203" s="7">
        <v>25</v>
      </c>
      <c r="L203" s="8" t="s">
        <v>184</v>
      </c>
      <c r="M203" s="7">
        <v>0</v>
      </c>
      <c r="N203" s="8" t="s">
        <v>29</v>
      </c>
      <c r="O203" s="8" t="s">
        <v>496</v>
      </c>
      <c r="P203" s="8" t="s">
        <v>1755</v>
      </c>
      <c r="Q203" s="8" t="s">
        <v>1756</v>
      </c>
      <c r="R203" s="10" t="s">
        <v>1757</v>
      </c>
      <c r="S203" s="10" t="s">
        <v>34</v>
      </c>
      <c r="T203" s="10" t="s">
        <v>1758</v>
      </c>
      <c r="U203" s="11">
        <v>192.5</v>
      </c>
      <c r="V203" s="12">
        <v>1489.66</v>
      </c>
      <c r="W203" s="13">
        <f t="shared" si="3"/>
        <v>259816.56000000006</v>
      </c>
    </row>
    <row r="204" spans="1:23" ht="120" x14ac:dyDescent="0.25">
      <c r="A204" s="7">
        <v>266683</v>
      </c>
      <c r="B204" s="8" t="s">
        <v>1759</v>
      </c>
      <c r="C204" s="9" t="s">
        <v>1745</v>
      </c>
      <c r="D204" s="8" t="s">
        <v>1746</v>
      </c>
      <c r="E204" s="8" t="s">
        <v>1760</v>
      </c>
      <c r="F204" s="8" t="s">
        <v>1761</v>
      </c>
      <c r="G204" s="10" t="s">
        <v>1762</v>
      </c>
      <c r="H204" s="8"/>
      <c r="I204" s="7">
        <v>4</v>
      </c>
      <c r="J204" s="8" t="s">
        <v>196</v>
      </c>
      <c r="K204" s="7">
        <v>49</v>
      </c>
      <c r="L204" s="8" t="s">
        <v>377</v>
      </c>
      <c r="M204" s="7">
        <v>0</v>
      </c>
      <c r="N204" s="8" t="s">
        <v>29</v>
      </c>
      <c r="O204" s="8" t="s">
        <v>287</v>
      </c>
      <c r="P204" s="8" t="s">
        <v>1763</v>
      </c>
      <c r="Q204" s="8" t="s">
        <v>1764</v>
      </c>
      <c r="R204" s="10" t="s">
        <v>1765</v>
      </c>
      <c r="S204" s="10" t="s">
        <v>34</v>
      </c>
      <c r="T204" s="10" t="s">
        <v>1766</v>
      </c>
      <c r="U204" s="11">
        <v>189.375</v>
      </c>
      <c r="V204" s="12">
        <v>1467.84</v>
      </c>
      <c r="W204" s="13">
        <f t="shared" ref="W204:W267" si="4">W203+V204</f>
        <v>261284.40000000005</v>
      </c>
    </row>
    <row r="205" spans="1:23" ht="165" x14ac:dyDescent="0.25">
      <c r="A205" s="7">
        <v>266927</v>
      </c>
      <c r="B205" s="8" t="s">
        <v>1767</v>
      </c>
      <c r="C205" s="9" t="s">
        <v>1745</v>
      </c>
      <c r="D205" s="8" t="s">
        <v>1746</v>
      </c>
      <c r="E205" s="8" t="s">
        <v>1768</v>
      </c>
      <c r="F205" s="8" t="s">
        <v>1769</v>
      </c>
      <c r="G205" s="10"/>
      <c r="H205" s="8"/>
      <c r="I205" s="7">
        <v>7</v>
      </c>
      <c r="J205" s="8" t="s">
        <v>818</v>
      </c>
      <c r="K205" s="7">
        <v>25</v>
      </c>
      <c r="L205" s="8" t="s">
        <v>184</v>
      </c>
      <c r="M205" s="7">
        <v>0</v>
      </c>
      <c r="N205" s="8" t="s">
        <v>29</v>
      </c>
      <c r="O205" s="8" t="s">
        <v>44</v>
      </c>
      <c r="P205" s="8" t="s">
        <v>1770</v>
      </c>
      <c r="Q205" s="8" t="s">
        <v>1771</v>
      </c>
      <c r="R205" s="10" t="s">
        <v>1772</v>
      </c>
      <c r="S205" s="10" t="s">
        <v>34</v>
      </c>
      <c r="T205" s="10" t="s">
        <v>1773</v>
      </c>
      <c r="U205" s="11">
        <v>188.125</v>
      </c>
      <c r="V205" s="12">
        <v>874.62</v>
      </c>
      <c r="W205" s="13">
        <f t="shared" si="4"/>
        <v>262159.02000000008</v>
      </c>
    </row>
    <row r="206" spans="1:23" ht="120" x14ac:dyDescent="0.25">
      <c r="A206" s="7">
        <v>266814</v>
      </c>
      <c r="B206" s="8" t="s">
        <v>1774</v>
      </c>
      <c r="C206" s="9" t="s">
        <v>1745</v>
      </c>
      <c r="D206" s="8" t="s">
        <v>1746</v>
      </c>
      <c r="E206" s="8" t="s">
        <v>1775</v>
      </c>
      <c r="F206" s="8" t="s">
        <v>1776</v>
      </c>
      <c r="G206" s="10" t="s">
        <v>1777</v>
      </c>
      <c r="H206" s="8"/>
      <c r="I206" s="7">
        <v>3</v>
      </c>
      <c r="J206" s="8" t="s">
        <v>116</v>
      </c>
      <c r="K206" s="7">
        <v>53</v>
      </c>
      <c r="L206" s="8" t="s">
        <v>66</v>
      </c>
      <c r="M206" s="7">
        <v>0</v>
      </c>
      <c r="N206" s="8" t="s">
        <v>29</v>
      </c>
      <c r="O206" s="8" t="s">
        <v>1778</v>
      </c>
      <c r="P206" s="8" t="s">
        <v>1779</v>
      </c>
      <c r="Q206" s="8" t="s">
        <v>1780</v>
      </c>
      <c r="R206" s="10" t="s">
        <v>1781</v>
      </c>
      <c r="S206" s="10" t="s">
        <v>34</v>
      </c>
      <c r="T206" s="10" t="s">
        <v>1782</v>
      </c>
      <c r="U206" s="11">
        <v>186.875</v>
      </c>
      <c r="V206" s="12">
        <v>1496.66</v>
      </c>
      <c r="W206" s="13">
        <f t="shared" si="4"/>
        <v>263655.68000000005</v>
      </c>
    </row>
    <row r="207" spans="1:23" ht="60" x14ac:dyDescent="0.25">
      <c r="A207" s="7">
        <v>267048</v>
      </c>
      <c r="B207" s="8" t="s">
        <v>1783</v>
      </c>
      <c r="C207" s="9" t="s">
        <v>272</v>
      </c>
      <c r="D207" s="8" t="s">
        <v>273</v>
      </c>
      <c r="E207" s="8" t="s">
        <v>1784</v>
      </c>
      <c r="F207" s="8" t="s">
        <v>1785</v>
      </c>
      <c r="G207" s="10"/>
      <c r="H207" s="8"/>
      <c r="I207" s="7">
        <v>40</v>
      </c>
      <c r="J207" s="8" t="s">
        <v>104</v>
      </c>
      <c r="K207" s="7">
        <v>54</v>
      </c>
      <c r="L207" s="8" t="s">
        <v>27</v>
      </c>
      <c r="M207" s="7">
        <v>0</v>
      </c>
      <c r="N207" s="8" t="s">
        <v>29</v>
      </c>
      <c r="O207" s="8" t="s">
        <v>1786</v>
      </c>
      <c r="P207" s="8" t="s">
        <v>497</v>
      </c>
      <c r="Q207" s="8" t="s">
        <v>1787</v>
      </c>
      <c r="R207" s="10" t="s">
        <v>1788</v>
      </c>
      <c r="S207" s="10" t="s">
        <v>34</v>
      </c>
      <c r="T207" s="10" t="s">
        <v>1789</v>
      </c>
      <c r="U207" s="11">
        <v>196.875</v>
      </c>
      <c r="V207" s="12">
        <v>1290.8499999999999</v>
      </c>
      <c r="W207" s="13">
        <f t="shared" si="4"/>
        <v>264946.53000000003</v>
      </c>
    </row>
    <row r="208" spans="1:23" ht="75" x14ac:dyDescent="0.25">
      <c r="A208" s="7">
        <v>267028</v>
      </c>
      <c r="B208" s="8" t="s">
        <v>1790</v>
      </c>
      <c r="C208" s="9" t="s">
        <v>272</v>
      </c>
      <c r="D208" s="8" t="s">
        <v>273</v>
      </c>
      <c r="E208" s="8" t="s">
        <v>1791</v>
      </c>
      <c r="F208" s="8" t="s">
        <v>1792</v>
      </c>
      <c r="G208" s="10"/>
      <c r="H208" s="8"/>
      <c r="I208" s="7">
        <v>7</v>
      </c>
      <c r="J208" s="8" t="s">
        <v>80</v>
      </c>
      <c r="K208" s="7">
        <v>25</v>
      </c>
      <c r="L208" s="8" t="s">
        <v>43</v>
      </c>
      <c r="M208" s="7">
        <v>0</v>
      </c>
      <c r="N208" s="8" t="s">
        <v>29</v>
      </c>
      <c r="O208" s="8" t="s">
        <v>287</v>
      </c>
      <c r="P208" s="8" t="s">
        <v>1793</v>
      </c>
      <c r="Q208" s="8" t="s">
        <v>1794</v>
      </c>
      <c r="R208" s="10" t="s">
        <v>1795</v>
      </c>
      <c r="S208" s="10" t="s">
        <v>34</v>
      </c>
      <c r="T208" s="10" t="s">
        <v>1796</v>
      </c>
      <c r="U208" s="11">
        <v>190.625</v>
      </c>
      <c r="V208" s="12">
        <v>1077.57</v>
      </c>
      <c r="W208" s="13">
        <f t="shared" si="4"/>
        <v>266024.10000000003</v>
      </c>
    </row>
    <row r="209" spans="1:23" ht="90" x14ac:dyDescent="0.25">
      <c r="A209" s="7">
        <v>266788</v>
      </c>
      <c r="B209" s="8" t="s">
        <v>1797</v>
      </c>
      <c r="C209" s="9" t="s">
        <v>272</v>
      </c>
      <c r="D209" s="8" t="s">
        <v>273</v>
      </c>
      <c r="E209" s="8" t="s">
        <v>1798</v>
      </c>
      <c r="F209" s="8" t="s">
        <v>1799</v>
      </c>
      <c r="G209" s="10"/>
      <c r="H209" s="8"/>
      <c r="I209" s="7">
        <v>13</v>
      </c>
      <c r="J209" s="8" t="s">
        <v>80</v>
      </c>
      <c r="K209" s="7">
        <v>50</v>
      </c>
      <c r="L209" s="8" t="s">
        <v>55</v>
      </c>
      <c r="M209" s="7">
        <v>0</v>
      </c>
      <c r="N209" s="8" t="s">
        <v>29</v>
      </c>
      <c r="O209" s="8" t="s">
        <v>1800</v>
      </c>
      <c r="P209" s="8" t="s">
        <v>1801</v>
      </c>
      <c r="Q209" s="8" t="s">
        <v>1802</v>
      </c>
      <c r="R209" s="10" t="s">
        <v>1425</v>
      </c>
      <c r="S209" s="10" t="s">
        <v>34</v>
      </c>
      <c r="T209" s="10" t="s">
        <v>1803</v>
      </c>
      <c r="U209" s="11">
        <v>190</v>
      </c>
      <c r="V209" s="12">
        <v>1106.6099999999999</v>
      </c>
      <c r="W209" s="13">
        <f t="shared" si="4"/>
        <v>267130.71000000002</v>
      </c>
    </row>
    <row r="210" spans="1:23" ht="90" x14ac:dyDescent="0.25">
      <c r="A210" s="7">
        <v>267039</v>
      </c>
      <c r="B210" s="8" t="s">
        <v>1804</v>
      </c>
      <c r="C210" s="9" t="s">
        <v>272</v>
      </c>
      <c r="D210" s="8" t="s">
        <v>273</v>
      </c>
      <c r="E210" s="8" t="s">
        <v>1805</v>
      </c>
      <c r="F210" s="8" t="s">
        <v>1806</v>
      </c>
      <c r="G210" s="10"/>
      <c r="H210" s="8"/>
      <c r="I210" s="7">
        <v>18</v>
      </c>
      <c r="J210" s="8" t="s">
        <v>220</v>
      </c>
      <c r="K210" s="7">
        <v>37</v>
      </c>
      <c r="L210" s="8" t="s">
        <v>67</v>
      </c>
      <c r="M210" s="7">
        <v>0</v>
      </c>
      <c r="N210" s="8" t="s">
        <v>29</v>
      </c>
      <c r="O210" s="8" t="s">
        <v>1807</v>
      </c>
      <c r="P210" s="8" t="s">
        <v>1808</v>
      </c>
      <c r="Q210" s="8" t="s">
        <v>1809</v>
      </c>
      <c r="R210" s="10" t="s">
        <v>1810</v>
      </c>
      <c r="S210" s="10" t="s">
        <v>34</v>
      </c>
      <c r="T210" s="10" t="s">
        <v>1811</v>
      </c>
      <c r="U210" s="11">
        <v>190</v>
      </c>
      <c r="V210" s="12">
        <v>959.04</v>
      </c>
      <c r="W210" s="13">
        <f t="shared" si="4"/>
        <v>268089.75</v>
      </c>
    </row>
    <row r="211" spans="1:23" ht="45" x14ac:dyDescent="0.25">
      <c r="A211" s="7">
        <v>266889</v>
      </c>
      <c r="B211" s="8" t="s">
        <v>1812</v>
      </c>
      <c r="C211" s="9" t="s">
        <v>272</v>
      </c>
      <c r="D211" s="8" t="s">
        <v>273</v>
      </c>
      <c r="E211" s="8" t="s">
        <v>1805</v>
      </c>
      <c r="F211" s="8" t="s">
        <v>1806</v>
      </c>
      <c r="G211" s="10"/>
      <c r="H211" s="8"/>
      <c r="I211" s="7">
        <v>7</v>
      </c>
      <c r="J211" s="8" t="s">
        <v>818</v>
      </c>
      <c r="K211" s="7">
        <v>25</v>
      </c>
      <c r="L211" s="8" t="s">
        <v>104</v>
      </c>
      <c r="M211" s="7">
        <v>0</v>
      </c>
      <c r="N211" s="8" t="s">
        <v>29</v>
      </c>
      <c r="O211" s="8" t="s">
        <v>1813</v>
      </c>
      <c r="P211" s="8" t="s">
        <v>1808</v>
      </c>
      <c r="Q211" s="8" t="s">
        <v>1814</v>
      </c>
      <c r="R211" s="10" t="s">
        <v>1815</v>
      </c>
      <c r="S211" s="10" t="s">
        <v>225</v>
      </c>
      <c r="T211" s="10" t="s">
        <v>1816</v>
      </c>
      <c r="U211" s="11">
        <v>186.25</v>
      </c>
      <c r="V211" s="12">
        <v>390</v>
      </c>
      <c r="W211" s="13">
        <f t="shared" si="4"/>
        <v>268479.75</v>
      </c>
    </row>
    <row r="212" spans="1:23" ht="45" x14ac:dyDescent="0.25">
      <c r="A212" s="7">
        <v>266991</v>
      </c>
      <c r="B212" s="8" t="s">
        <v>1817</v>
      </c>
      <c r="C212" s="9" t="s">
        <v>1818</v>
      </c>
      <c r="D212" s="8" t="s">
        <v>1819</v>
      </c>
      <c r="E212" s="8" t="s">
        <v>1820</v>
      </c>
      <c r="F212" s="8" t="s">
        <v>1821</v>
      </c>
      <c r="G212" s="10" t="s">
        <v>1822</v>
      </c>
      <c r="H212" s="8"/>
      <c r="I212" s="7">
        <v>9</v>
      </c>
      <c r="J212" s="8" t="s">
        <v>43</v>
      </c>
      <c r="K212" s="7">
        <v>20</v>
      </c>
      <c r="L212" s="8" t="s">
        <v>126</v>
      </c>
      <c r="M212" s="7">
        <v>35</v>
      </c>
      <c r="N212" s="8" t="s">
        <v>116</v>
      </c>
      <c r="O212" s="8" t="s">
        <v>1823</v>
      </c>
      <c r="P212" s="8" t="s">
        <v>1824</v>
      </c>
      <c r="Q212" s="8" t="s">
        <v>1825</v>
      </c>
      <c r="R212" s="10" t="s">
        <v>1826</v>
      </c>
      <c r="S212" s="10" t="s">
        <v>34</v>
      </c>
      <c r="T212" s="10" t="s">
        <v>1827</v>
      </c>
      <c r="U212" s="11">
        <v>189.375</v>
      </c>
      <c r="V212" s="12">
        <v>2495</v>
      </c>
      <c r="W212" s="13">
        <f t="shared" si="4"/>
        <v>270974.75</v>
      </c>
    </row>
    <row r="213" spans="1:23" ht="30" x14ac:dyDescent="0.25">
      <c r="A213" s="7">
        <v>266555</v>
      </c>
      <c r="B213" s="8" t="s">
        <v>1828</v>
      </c>
      <c r="C213" s="9" t="s">
        <v>62</v>
      </c>
      <c r="D213" s="8" t="s">
        <v>63</v>
      </c>
      <c r="E213" s="8" t="s">
        <v>1829</v>
      </c>
      <c r="F213" s="8" t="s">
        <v>1830</v>
      </c>
      <c r="G213" s="10" t="s">
        <v>1831</v>
      </c>
      <c r="H213" s="8"/>
      <c r="I213" s="7">
        <v>19</v>
      </c>
      <c r="J213" s="8" t="s">
        <v>184</v>
      </c>
      <c r="K213" s="7">
        <v>21</v>
      </c>
      <c r="L213" s="8" t="s">
        <v>67</v>
      </c>
      <c r="M213" s="7">
        <v>0</v>
      </c>
      <c r="N213" s="8" t="s">
        <v>29</v>
      </c>
      <c r="O213" s="8" t="s">
        <v>833</v>
      </c>
      <c r="P213" s="8" t="s">
        <v>1832</v>
      </c>
      <c r="Q213" s="8" t="s">
        <v>1833</v>
      </c>
      <c r="R213" s="10" t="s">
        <v>1834</v>
      </c>
      <c r="S213" s="10" t="s">
        <v>121</v>
      </c>
      <c r="T213" s="10" t="s">
        <v>1835</v>
      </c>
      <c r="U213" s="11">
        <v>196.875</v>
      </c>
      <c r="V213" s="12">
        <v>1607.97</v>
      </c>
      <c r="W213" s="13">
        <f t="shared" si="4"/>
        <v>272582.71999999997</v>
      </c>
    </row>
    <row r="214" spans="1:23" ht="60" x14ac:dyDescent="0.25">
      <c r="A214" s="7">
        <v>266603</v>
      </c>
      <c r="B214" s="8" t="s">
        <v>1836</v>
      </c>
      <c r="C214" s="9" t="s">
        <v>62</v>
      </c>
      <c r="D214" s="8" t="s">
        <v>63</v>
      </c>
      <c r="E214" s="8" t="s">
        <v>1837</v>
      </c>
      <c r="F214" s="8" t="s">
        <v>1838</v>
      </c>
      <c r="G214" s="10" t="s">
        <v>1839</v>
      </c>
      <c r="H214" s="8"/>
      <c r="I214" s="7">
        <v>18</v>
      </c>
      <c r="J214" s="8" t="s">
        <v>27</v>
      </c>
      <c r="K214" s="7">
        <v>37</v>
      </c>
      <c r="L214" s="8" t="s">
        <v>104</v>
      </c>
      <c r="M214" s="7">
        <v>0</v>
      </c>
      <c r="N214" s="8" t="s">
        <v>29</v>
      </c>
      <c r="O214" s="8" t="s">
        <v>544</v>
      </c>
      <c r="P214" s="8" t="s">
        <v>1840</v>
      </c>
      <c r="Q214" s="8" t="s">
        <v>1841</v>
      </c>
      <c r="R214" s="10" t="s">
        <v>1842</v>
      </c>
      <c r="S214" s="10" t="s">
        <v>34</v>
      </c>
      <c r="T214" s="10" t="s">
        <v>1843</v>
      </c>
      <c r="U214" s="11">
        <v>196.875</v>
      </c>
      <c r="V214" s="12">
        <v>2759.94</v>
      </c>
      <c r="W214" s="13">
        <f t="shared" si="4"/>
        <v>275342.65999999997</v>
      </c>
    </row>
    <row r="215" spans="1:23" ht="60" x14ac:dyDescent="0.25">
      <c r="A215" s="7">
        <v>266613</v>
      </c>
      <c r="B215" s="8" t="s">
        <v>1844</v>
      </c>
      <c r="C215" s="9" t="s">
        <v>62</v>
      </c>
      <c r="D215" s="8" t="s">
        <v>63</v>
      </c>
      <c r="E215" s="8" t="s">
        <v>1845</v>
      </c>
      <c r="F215" s="8" t="s">
        <v>1846</v>
      </c>
      <c r="G215" s="10" t="s">
        <v>1847</v>
      </c>
      <c r="H215" s="8"/>
      <c r="I215" s="7">
        <v>38</v>
      </c>
      <c r="J215" s="8" t="s">
        <v>1848</v>
      </c>
      <c r="K215" s="7">
        <v>42</v>
      </c>
      <c r="L215" s="8" t="s">
        <v>184</v>
      </c>
      <c r="M215" s="7">
        <v>18</v>
      </c>
      <c r="N215" s="8" t="s">
        <v>43</v>
      </c>
      <c r="O215" s="8" t="s">
        <v>1849</v>
      </c>
      <c r="P215" s="8" t="s">
        <v>82</v>
      </c>
      <c r="Q215" s="8" t="s">
        <v>1850</v>
      </c>
      <c r="R215" s="10" t="s">
        <v>1851</v>
      </c>
      <c r="S215" s="10" t="s">
        <v>34</v>
      </c>
      <c r="T215" s="10" t="s">
        <v>1852</v>
      </c>
      <c r="U215" s="11">
        <v>195</v>
      </c>
      <c r="V215" s="12">
        <v>1459.9</v>
      </c>
      <c r="W215" s="13">
        <f t="shared" si="4"/>
        <v>276802.56</v>
      </c>
    </row>
    <row r="216" spans="1:23" ht="75" x14ac:dyDescent="0.25">
      <c r="A216" s="7">
        <v>266744</v>
      </c>
      <c r="B216" s="8" t="s">
        <v>1853</v>
      </c>
      <c r="C216" s="9" t="s">
        <v>62</v>
      </c>
      <c r="D216" s="8" t="s">
        <v>63</v>
      </c>
      <c r="E216" s="8" t="s">
        <v>1854</v>
      </c>
      <c r="F216" s="8" t="s">
        <v>1855</v>
      </c>
      <c r="G216" s="10" t="s">
        <v>1856</v>
      </c>
      <c r="H216" s="8"/>
      <c r="I216" s="7">
        <v>4</v>
      </c>
      <c r="J216" s="8" t="s">
        <v>184</v>
      </c>
      <c r="K216" s="7">
        <v>49</v>
      </c>
      <c r="L216" s="8" t="s">
        <v>244</v>
      </c>
      <c r="M216" s="7">
        <v>0</v>
      </c>
      <c r="N216" s="8" t="s">
        <v>29</v>
      </c>
      <c r="O216" s="8" t="s">
        <v>1857</v>
      </c>
      <c r="P216" s="8" t="s">
        <v>1858</v>
      </c>
      <c r="Q216" s="8" t="s">
        <v>1859</v>
      </c>
      <c r="R216" s="10" t="s">
        <v>1860</v>
      </c>
      <c r="S216" s="10" t="s">
        <v>34</v>
      </c>
      <c r="T216" s="10" t="s">
        <v>1861</v>
      </c>
      <c r="U216" s="11">
        <v>193.75</v>
      </c>
      <c r="V216" s="12">
        <v>2650</v>
      </c>
      <c r="W216" s="13">
        <f t="shared" si="4"/>
        <v>279452.56</v>
      </c>
    </row>
    <row r="217" spans="1:23" ht="45" x14ac:dyDescent="0.25">
      <c r="A217" s="7">
        <v>266969</v>
      </c>
      <c r="B217" s="8" t="s">
        <v>1862</v>
      </c>
      <c r="C217" s="9" t="s">
        <v>62</v>
      </c>
      <c r="D217" s="8" t="s">
        <v>63</v>
      </c>
      <c r="E217" s="8" t="s">
        <v>1863</v>
      </c>
      <c r="F217" s="8" t="s">
        <v>1864</v>
      </c>
      <c r="G217" s="10" t="s">
        <v>1865</v>
      </c>
      <c r="H217" s="8"/>
      <c r="I217" s="7">
        <v>18</v>
      </c>
      <c r="J217" s="8" t="s">
        <v>55</v>
      </c>
      <c r="K217" s="7">
        <v>37</v>
      </c>
      <c r="L217" s="8" t="s">
        <v>67</v>
      </c>
      <c r="M217" s="7">
        <v>0</v>
      </c>
      <c r="N217" s="8" t="s">
        <v>29</v>
      </c>
      <c r="O217" s="8" t="s">
        <v>1866</v>
      </c>
      <c r="P217" s="8" t="s">
        <v>1867</v>
      </c>
      <c r="Q217" s="8" t="s">
        <v>1868</v>
      </c>
      <c r="R217" s="10" t="s">
        <v>1869</v>
      </c>
      <c r="S217" s="10" t="s">
        <v>34</v>
      </c>
      <c r="T217" s="10" t="s">
        <v>1870</v>
      </c>
      <c r="U217" s="11">
        <v>193.75</v>
      </c>
      <c r="V217" s="12">
        <v>3000</v>
      </c>
      <c r="W217" s="13">
        <f t="shared" si="4"/>
        <v>282452.56</v>
      </c>
    </row>
    <row r="218" spans="1:23" ht="90" x14ac:dyDescent="0.25">
      <c r="A218" s="7">
        <v>266549</v>
      </c>
      <c r="B218" s="8" t="s">
        <v>1871</v>
      </c>
      <c r="C218" s="9" t="s">
        <v>62</v>
      </c>
      <c r="D218" s="8" t="s">
        <v>63</v>
      </c>
      <c r="E218" s="8" t="s">
        <v>1872</v>
      </c>
      <c r="F218" s="8" t="s">
        <v>1873</v>
      </c>
      <c r="G218" s="10" t="s">
        <v>1874</v>
      </c>
      <c r="H218" s="8"/>
      <c r="I218" s="7">
        <v>40</v>
      </c>
      <c r="J218" s="8" t="s">
        <v>67</v>
      </c>
      <c r="K218" s="7">
        <v>54</v>
      </c>
      <c r="L218" s="8" t="s">
        <v>967</v>
      </c>
      <c r="M218" s="7">
        <v>20</v>
      </c>
      <c r="N218" s="8" t="s">
        <v>42</v>
      </c>
      <c r="O218" s="8" t="s">
        <v>544</v>
      </c>
      <c r="P218" s="8" t="s">
        <v>1875</v>
      </c>
      <c r="Q218" s="8" t="s">
        <v>1876</v>
      </c>
      <c r="R218" s="10" t="s">
        <v>1877</v>
      </c>
      <c r="S218" s="10" t="s">
        <v>34</v>
      </c>
      <c r="T218" s="10" t="s">
        <v>1878</v>
      </c>
      <c r="U218" s="11">
        <v>188.75</v>
      </c>
      <c r="V218" s="12">
        <v>1843.05</v>
      </c>
      <c r="W218" s="13">
        <f t="shared" si="4"/>
        <v>284295.61</v>
      </c>
    </row>
    <row r="219" spans="1:23" ht="75" x14ac:dyDescent="0.25">
      <c r="A219" s="7">
        <v>267016</v>
      </c>
      <c r="B219" s="8" t="s">
        <v>1879</v>
      </c>
      <c r="C219" s="9" t="s">
        <v>62</v>
      </c>
      <c r="D219" s="8" t="s">
        <v>63</v>
      </c>
      <c r="E219" s="8" t="s">
        <v>1880</v>
      </c>
      <c r="F219" s="8" t="s">
        <v>1881</v>
      </c>
      <c r="G219" s="10" t="s">
        <v>1882</v>
      </c>
      <c r="H219" s="8"/>
      <c r="I219" s="7">
        <v>18</v>
      </c>
      <c r="J219" s="8" t="s">
        <v>377</v>
      </c>
      <c r="K219" s="7">
        <v>37</v>
      </c>
      <c r="L219" s="8" t="s">
        <v>104</v>
      </c>
      <c r="M219" s="7">
        <v>0</v>
      </c>
      <c r="N219" s="8" t="s">
        <v>29</v>
      </c>
      <c r="O219" s="8" t="s">
        <v>544</v>
      </c>
      <c r="P219" s="8" t="s">
        <v>1883</v>
      </c>
      <c r="Q219" s="8" t="s">
        <v>1884</v>
      </c>
      <c r="R219" s="10" t="s">
        <v>1885</v>
      </c>
      <c r="S219" s="10" t="s">
        <v>34</v>
      </c>
      <c r="T219" s="10" t="s">
        <v>1886</v>
      </c>
      <c r="U219" s="11">
        <v>186.875</v>
      </c>
      <c r="V219" s="12">
        <v>2828</v>
      </c>
      <c r="W219" s="13">
        <f t="shared" si="4"/>
        <v>287123.61</v>
      </c>
    </row>
    <row r="220" spans="1:23" ht="75" x14ac:dyDescent="0.25">
      <c r="A220" s="7">
        <v>266930</v>
      </c>
      <c r="B220" s="8" t="s">
        <v>1887</v>
      </c>
      <c r="C220" s="9" t="s">
        <v>62</v>
      </c>
      <c r="D220" s="8" t="s">
        <v>63</v>
      </c>
      <c r="E220" s="8" t="s">
        <v>1880</v>
      </c>
      <c r="F220" s="8" t="s">
        <v>1881</v>
      </c>
      <c r="G220" s="10" t="s">
        <v>1888</v>
      </c>
      <c r="H220" s="8"/>
      <c r="I220" s="7">
        <v>14</v>
      </c>
      <c r="J220" s="8" t="s">
        <v>80</v>
      </c>
      <c r="K220" s="7">
        <v>35</v>
      </c>
      <c r="L220" s="8" t="s">
        <v>220</v>
      </c>
      <c r="M220" s="7">
        <v>0</v>
      </c>
      <c r="N220" s="8" t="s">
        <v>29</v>
      </c>
      <c r="O220" s="8" t="s">
        <v>544</v>
      </c>
      <c r="P220" s="8" t="s">
        <v>1889</v>
      </c>
      <c r="Q220" s="8" t="s">
        <v>1890</v>
      </c>
      <c r="R220" s="10" t="s">
        <v>1891</v>
      </c>
      <c r="S220" s="10" t="s">
        <v>34</v>
      </c>
      <c r="T220" s="10" t="s">
        <v>1892</v>
      </c>
      <c r="U220" s="11">
        <v>186.25</v>
      </c>
      <c r="V220" s="12">
        <v>962.98</v>
      </c>
      <c r="W220" s="13">
        <f t="shared" si="4"/>
        <v>288086.58999999997</v>
      </c>
    </row>
    <row r="221" spans="1:23" ht="90" x14ac:dyDescent="0.25">
      <c r="A221" s="7">
        <v>266982</v>
      </c>
      <c r="B221" s="8" t="s">
        <v>1893</v>
      </c>
      <c r="C221" s="9" t="s">
        <v>50</v>
      </c>
      <c r="D221" s="8" t="s">
        <v>51</v>
      </c>
      <c r="E221" s="8" t="s">
        <v>1894</v>
      </c>
      <c r="F221" s="8" t="s">
        <v>1895</v>
      </c>
      <c r="G221" s="10" t="s">
        <v>1896</v>
      </c>
      <c r="H221" s="8"/>
      <c r="I221" s="7">
        <v>7</v>
      </c>
      <c r="J221" s="8" t="s">
        <v>55</v>
      </c>
      <c r="K221" s="7">
        <v>25</v>
      </c>
      <c r="L221" s="8" t="s">
        <v>184</v>
      </c>
      <c r="M221" s="7">
        <v>0</v>
      </c>
      <c r="N221" s="8" t="s">
        <v>29</v>
      </c>
      <c r="O221" s="8" t="s">
        <v>1897</v>
      </c>
      <c r="P221" s="8" t="s">
        <v>1898</v>
      </c>
      <c r="Q221" s="8" t="s">
        <v>58</v>
      </c>
      <c r="R221" s="10" t="s">
        <v>1899</v>
      </c>
      <c r="S221" s="10" t="s">
        <v>34</v>
      </c>
      <c r="T221" s="10" t="s">
        <v>1900</v>
      </c>
      <c r="U221" s="11">
        <v>194.375</v>
      </c>
      <c r="V221" s="12">
        <v>1994.81</v>
      </c>
      <c r="W221" s="13">
        <f t="shared" si="4"/>
        <v>290081.39999999997</v>
      </c>
    </row>
    <row r="222" spans="1:23" ht="90" x14ac:dyDescent="0.25">
      <c r="A222" s="7">
        <v>267024</v>
      </c>
      <c r="B222" s="8" t="s">
        <v>1901</v>
      </c>
      <c r="C222" s="9" t="s">
        <v>50</v>
      </c>
      <c r="D222" s="8" t="s">
        <v>51</v>
      </c>
      <c r="E222" s="8" t="s">
        <v>1902</v>
      </c>
      <c r="F222" s="8" t="s">
        <v>1903</v>
      </c>
      <c r="G222" s="10" t="s">
        <v>1904</v>
      </c>
      <c r="H222" s="8"/>
      <c r="I222" s="7">
        <v>38</v>
      </c>
      <c r="J222" s="8" t="s">
        <v>116</v>
      </c>
      <c r="K222" s="7">
        <v>42</v>
      </c>
      <c r="L222" s="8" t="s">
        <v>28</v>
      </c>
      <c r="M222" s="7">
        <v>0</v>
      </c>
      <c r="N222" s="8" t="s">
        <v>29</v>
      </c>
      <c r="O222" s="8" t="s">
        <v>1905</v>
      </c>
      <c r="P222" s="8" t="s">
        <v>567</v>
      </c>
      <c r="Q222" s="8" t="s">
        <v>1906</v>
      </c>
      <c r="R222" s="10" t="s">
        <v>1907</v>
      </c>
      <c r="S222" s="10" t="s">
        <v>34</v>
      </c>
      <c r="T222" s="10" t="s">
        <v>1908</v>
      </c>
      <c r="U222" s="11">
        <v>190.625</v>
      </c>
      <c r="V222" s="12">
        <v>1994.59</v>
      </c>
      <c r="W222" s="13">
        <f t="shared" si="4"/>
        <v>292075.99</v>
      </c>
    </row>
    <row r="223" spans="1:23" ht="90" x14ac:dyDescent="0.25">
      <c r="A223" s="7">
        <v>266723</v>
      </c>
      <c r="B223" s="8" t="s">
        <v>1909</v>
      </c>
      <c r="C223" s="9" t="s">
        <v>50</v>
      </c>
      <c r="D223" s="8" t="s">
        <v>51</v>
      </c>
      <c r="E223" s="8" t="s">
        <v>1910</v>
      </c>
      <c r="F223" s="8" t="s">
        <v>1911</v>
      </c>
      <c r="G223" s="10" t="s">
        <v>1912</v>
      </c>
      <c r="H223" s="8"/>
      <c r="I223" s="7">
        <v>18</v>
      </c>
      <c r="J223" s="8" t="s">
        <v>116</v>
      </c>
      <c r="K223" s="7">
        <v>37</v>
      </c>
      <c r="L223" s="8" t="s">
        <v>1699</v>
      </c>
      <c r="M223" s="7">
        <v>19</v>
      </c>
      <c r="N223" s="8" t="s">
        <v>55</v>
      </c>
      <c r="O223" s="8" t="s">
        <v>443</v>
      </c>
      <c r="P223" s="8" t="s">
        <v>1913</v>
      </c>
      <c r="Q223" s="8" t="s">
        <v>1914</v>
      </c>
      <c r="R223" s="10" t="s">
        <v>1915</v>
      </c>
      <c r="S223" s="10" t="s">
        <v>34</v>
      </c>
      <c r="T223" s="10" t="s">
        <v>1916</v>
      </c>
      <c r="U223" s="11">
        <v>188.75</v>
      </c>
      <c r="V223" s="12">
        <v>1542.15</v>
      </c>
      <c r="W223" s="13">
        <f t="shared" si="4"/>
        <v>293618.14</v>
      </c>
    </row>
    <row r="224" spans="1:23" ht="105" x14ac:dyDescent="0.25">
      <c r="A224" s="7">
        <v>266571</v>
      </c>
      <c r="B224" s="8" t="s">
        <v>1917</v>
      </c>
      <c r="C224" s="9" t="s">
        <v>1918</v>
      </c>
      <c r="D224" s="8" t="s">
        <v>1919</v>
      </c>
      <c r="E224" s="8" t="s">
        <v>1920</v>
      </c>
      <c r="F224" s="8" t="s">
        <v>1921</v>
      </c>
      <c r="G224" s="10"/>
      <c r="H224" s="8"/>
      <c r="I224" s="7">
        <v>3</v>
      </c>
      <c r="J224" s="8" t="s">
        <v>1061</v>
      </c>
      <c r="K224" s="7">
        <v>53</v>
      </c>
      <c r="L224" s="8" t="s">
        <v>244</v>
      </c>
      <c r="M224" s="7">
        <v>4</v>
      </c>
      <c r="N224" s="8" t="s">
        <v>27</v>
      </c>
      <c r="O224" s="8" t="s">
        <v>1922</v>
      </c>
      <c r="P224" s="8" t="s">
        <v>1923</v>
      </c>
      <c r="Q224" s="8" t="s">
        <v>1924</v>
      </c>
      <c r="R224" s="10" t="s">
        <v>1925</v>
      </c>
      <c r="S224" s="10" t="s">
        <v>34</v>
      </c>
      <c r="T224" s="10" t="s">
        <v>1926</v>
      </c>
      <c r="U224" s="11">
        <v>195</v>
      </c>
      <c r="V224" s="12">
        <v>1274.25</v>
      </c>
      <c r="W224" s="13">
        <f t="shared" si="4"/>
        <v>294892.39</v>
      </c>
    </row>
    <row r="225" spans="1:23" ht="75" x14ac:dyDescent="0.25">
      <c r="A225" s="7">
        <v>266577</v>
      </c>
      <c r="B225" s="8" t="s">
        <v>1927</v>
      </c>
      <c r="C225" s="9" t="s">
        <v>1918</v>
      </c>
      <c r="D225" s="8" t="s">
        <v>1919</v>
      </c>
      <c r="E225" s="8" t="s">
        <v>1920</v>
      </c>
      <c r="F225" s="8" t="s">
        <v>1921</v>
      </c>
      <c r="G225" s="10" t="s">
        <v>1928</v>
      </c>
      <c r="H225" s="8"/>
      <c r="I225" s="7">
        <v>7</v>
      </c>
      <c r="J225" s="8" t="s">
        <v>104</v>
      </c>
      <c r="K225" s="7">
        <v>25</v>
      </c>
      <c r="L225" s="8" t="s">
        <v>28</v>
      </c>
      <c r="M225" s="7">
        <v>0</v>
      </c>
      <c r="N225" s="8" t="s">
        <v>29</v>
      </c>
      <c r="O225" s="8" t="s">
        <v>1929</v>
      </c>
      <c r="P225" s="8" t="s">
        <v>1930</v>
      </c>
      <c r="Q225" s="8" t="s">
        <v>1931</v>
      </c>
      <c r="R225" s="10" t="s">
        <v>1932</v>
      </c>
      <c r="S225" s="10" t="s">
        <v>34</v>
      </c>
      <c r="T225" s="10" t="s">
        <v>1933</v>
      </c>
      <c r="U225" s="11">
        <v>194.375</v>
      </c>
      <c r="V225" s="12">
        <v>1332.49</v>
      </c>
      <c r="W225" s="13">
        <f t="shared" si="4"/>
        <v>296224.88</v>
      </c>
    </row>
    <row r="226" spans="1:23" x14ac:dyDescent="0.25">
      <c r="A226" s="7">
        <v>266668</v>
      </c>
      <c r="B226" s="8" t="s">
        <v>1934</v>
      </c>
      <c r="C226" s="9" t="s">
        <v>1918</v>
      </c>
      <c r="D226" s="8" t="s">
        <v>1919</v>
      </c>
      <c r="E226" s="8" t="s">
        <v>1935</v>
      </c>
      <c r="F226" s="8" t="s">
        <v>1936</v>
      </c>
      <c r="G226" s="10" t="s">
        <v>1937</v>
      </c>
      <c r="H226" s="8"/>
      <c r="I226" s="7">
        <v>12</v>
      </c>
      <c r="J226" s="8" t="s">
        <v>43</v>
      </c>
      <c r="K226" s="7">
        <v>51</v>
      </c>
      <c r="L226" s="8" t="s">
        <v>116</v>
      </c>
      <c r="M226" s="7">
        <v>0</v>
      </c>
      <c r="N226" s="8" t="s">
        <v>29</v>
      </c>
      <c r="O226" s="8" t="s">
        <v>1938</v>
      </c>
      <c r="P226" s="8" t="s">
        <v>1939</v>
      </c>
      <c r="Q226" s="8" t="s">
        <v>1940</v>
      </c>
      <c r="R226" s="10" t="s">
        <v>1941</v>
      </c>
      <c r="S226" s="10" t="s">
        <v>1648</v>
      </c>
      <c r="T226" s="10" t="s">
        <v>1942</v>
      </c>
      <c r="U226" s="11">
        <v>189.375</v>
      </c>
      <c r="V226" s="12">
        <v>1997.17</v>
      </c>
      <c r="W226" s="13">
        <f t="shared" si="4"/>
        <v>298222.05</v>
      </c>
    </row>
    <row r="227" spans="1:23" ht="45" x14ac:dyDescent="0.25">
      <c r="A227" s="7">
        <v>266893</v>
      </c>
      <c r="B227" s="8" t="s">
        <v>1943</v>
      </c>
      <c r="C227" s="9" t="s">
        <v>1918</v>
      </c>
      <c r="D227" s="8" t="s">
        <v>1919</v>
      </c>
      <c r="E227" s="8" t="s">
        <v>1944</v>
      </c>
      <c r="F227" s="8" t="s">
        <v>1945</v>
      </c>
      <c r="G227" s="10" t="s">
        <v>1946</v>
      </c>
      <c r="H227" s="8"/>
      <c r="I227" s="7">
        <v>11</v>
      </c>
      <c r="J227" s="8" t="s">
        <v>818</v>
      </c>
      <c r="K227" s="7">
        <v>33</v>
      </c>
      <c r="L227" s="8" t="s">
        <v>55</v>
      </c>
      <c r="M227" s="7">
        <v>0</v>
      </c>
      <c r="N227" s="8" t="s">
        <v>29</v>
      </c>
      <c r="O227" s="8" t="s">
        <v>1947</v>
      </c>
      <c r="P227" s="8" t="s">
        <v>1948</v>
      </c>
      <c r="Q227" s="8" t="s">
        <v>1949</v>
      </c>
      <c r="R227" s="10" t="s">
        <v>1950</v>
      </c>
      <c r="S227" s="10" t="s">
        <v>34</v>
      </c>
      <c r="T227" s="10" t="s">
        <v>1951</v>
      </c>
      <c r="U227" s="11">
        <v>185</v>
      </c>
      <c r="V227" s="12">
        <v>1624.33</v>
      </c>
      <c r="W227" s="13">
        <f t="shared" si="4"/>
        <v>299846.38</v>
      </c>
    </row>
    <row r="228" spans="1:23" ht="105" x14ac:dyDescent="0.25">
      <c r="A228" s="7">
        <v>266655</v>
      </c>
      <c r="B228" s="8" t="s">
        <v>1952</v>
      </c>
      <c r="C228" s="9" t="s">
        <v>1918</v>
      </c>
      <c r="D228" s="8" t="s">
        <v>1919</v>
      </c>
      <c r="E228" s="8" t="s">
        <v>1953</v>
      </c>
      <c r="F228" s="8" t="s">
        <v>1954</v>
      </c>
      <c r="G228" s="10"/>
      <c r="H228" s="8"/>
      <c r="I228" s="7">
        <v>3</v>
      </c>
      <c r="J228" s="8" t="s">
        <v>116</v>
      </c>
      <c r="K228" s="7">
        <v>53</v>
      </c>
      <c r="L228" s="8" t="s">
        <v>460</v>
      </c>
      <c r="M228" s="7">
        <v>0</v>
      </c>
      <c r="N228" s="8" t="s">
        <v>29</v>
      </c>
      <c r="O228" s="8" t="s">
        <v>773</v>
      </c>
      <c r="P228" s="8" t="s">
        <v>1955</v>
      </c>
      <c r="Q228" s="8" t="s">
        <v>1956</v>
      </c>
      <c r="R228" s="10" t="s">
        <v>1957</v>
      </c>
      <c r="S228" s="10" t="s">
        <v>34</v>
      </c>
      <c r="T228" s="10" t="s">
        <v>1958</v>
      </c>
      <c r="U228" s="11">
        <v>184.375</v>
      </c>
      <c r="V228" s="12">
        <v>1324.28</v>
      </c>
      <c r="W228" s="13">
        <f t="shared" si="4"/>
        <v>301170.66000000003</v>
      </c>
    </row>
    <row r="229" spans="1:23" ht="120" x14ac:dyDescent="0.25">
      <c r="A229" s="7">
        <v>266809</v>
      </c>
      <c r="B229" s="8" t="s">
        <v>1959</v>
      </c>
      <c r="C229" s="9" t="s">
        <v>1960</v>
      </c>
      <c r="D229" s="8" t="s">
        <v>1961</v>
      </c>
      <c r="E229" s="8" t="s">
        <v>1962</v>
      </c>
      <c r="F229" s="8" t="s">
        <v>1963</v>
      </c>
      <c r="G229" s="10" t="s">
        <v>1964</v>
      </c>
      <c r="H229" s="8"/>
      <c r="I229" s="7">
        <v>13</v>
      </c>
      <c r="J229" s="8" t="s">
        <v>184</v>
      </c>
      <c r="K229" s="7">
        <v>50</v>
      </c>
      <c r="L229" s="8" t="s">
        <v>66</v>
      </c>
      <c r="M229" s="7">
        <v>0</v>
      </c>
      <c r="N229" s="8" t="s">
        <v>29</v>
      </c>
      <c r="O229" s="8" t="s">
        <v>424</v>
      </c>
      <c r="P229" s="8" t="s">
        <v>1965</v>
      </c>
      <c r="Q229" s="8" t="s">
        <v>1966</v>
      </c>
      <c r="R229" s="10" t="s">
        <v>1967</v>
      </c>
      <c r="S229" s="10" t="s">
        <v>34</v>
      </c>
      <c r="T229" s="10" t="s">
        <v>1968</v>
      </c>
      <c r="U229" s="11">
        <v>192.5</v>
      </c>
      <c r="V229" s="12">
        <v>1409.1</v>
      </c>
      <c r="W229" s="13">
        <f t="shared" si="4"/>
        <v>302579.76</v>
      </c>
    </row>
    <row r="230" spans="1:23" ht="75" x14ac:dyDescent="0.25">
      <c r="A230" s="7">
        <v>266715</v>
      </c>
      <c r="B230" s="8" t="s">
        <v>1969</v>
      </c>
      <c r="C230" s="9" t="s">
        <v>331</v>
      </c>
      <c r="D230" s="8" t="s">
        <v>332</v>
      </c>
      <c r="E230" s="8" t="s">
        <v>1970</v>
      </c>
      <c r="F230" s="8" t="s">
        <v>1971</v>
      </c>
      <c r="G230" s="10" t="s">
        <v>1972</v>
      </c>
      <c r="H230" s="8"/>
      <c r="I230" s="7">
        <v>40</v>
      </c>
      <c r="J230" s="8" t="s">
        <v>67</v>
      </c>
      <c r="K230" s="7">
        <v>54</v>
      </c>
      <c r="L230" s="8" t="s">
        <v>116</v>
      </c>
      <c r="M230" s="7">
        <v>0</v>
      </c>
      <c r="N230" s="8" t="s">
        <v>29</v>
      </c>
      <c r="O230" s="8" t="s">
        <v>1973</v>
      </c>
      <c r="P230" s="8" t="s">
        <v>1974</v>
      </c>
      <c r="Q230" s="8" t="s">
        <v>1975</v>
      </c>
      <c r="R230" s="10" t="s">
        <v>1976</v>
      </c>
      <c r="S230" s="10" t="s">
        <v>34</v>
      </c>
      <c r="T230" s="10" t="s">
        <v>1977</v>
      </c>
      <c r="U230" s="11">
        <v>191.25</v>
      </c>
      <c r="V230" s="12">
        <v>1338.95</v>
      </c>
      <c r="W230" s="13">
        <f t="shared" si="4"/>
        <v>303918.71000000002</v>
      </c>
    </row>
    <row r="231" spans="1:23" ht="90" x14ac:dyDescent="0.25">
      <c r="A231" s="7">
        <v>266936</v>
      </c>
      <c r="B231" s="8" t="s">
        <v>1978</v>
      </c>
      <c r="C231" s="9" t="s">
        <v>331</v>
      </c>
      <c r="D231" s="8" t="s">
        <v>332</v>
      </c>
      <c r="E231" s="8" t="s">
        <v>1979</v>
      </c>
      <c r="F231" s="8" t="s">
        <v>1980</v>
      </c>
      <c r="G231" s="10" t="s">
        <v>1981</v>
      </c>
      <c r="H231" s="8"/>
      <c r="I231" s="7">
        <v>18</v>
      </c>
      <c r="J231" s="8" t="s">
        <v>377</v>
      </c>
      <c r="K231" s="7">
        <v>37</v>
      </c>
      <c r="L231" s="8" t="s">
        <v>28</v>
      </c>
      <c r="M231" s="7">
        <v>0</v>
      </c>
      <c r="N231" s="8" t="s">
        <v>29</v>
      </c>
      <c r="O231" s="8" t="s">
        <v>1982</v>
      </c>
      <c r="P231" s="8" t="s">
        <v>1983</v>
      </c>
      <c r="Q231" s="8" t="s">
        <v>1984</v>
      </c>
      <c r="R231" s="10" t="s">
        <v>1985</v>
      </c>
      <c r="S231" s="10" t="s">
        <v>34</v>
      </c>
      <c r="T231" s="10" t="s">
        <v>1986</v>
      </c>
      <c r="U231" s="11">
        <v>187.5</v>
      </c>
      <c r="V231" s="12">
        <v>1345.2</v>
      </c>
      <c r="W231" s="13">
        <f t="shared" si="4"/>
        <v>305263.91000000003</v>
      </c>
    </row>
    <row r="232" spans="1:23" ht="105" x14ac:dyDescent="0.25">
      <c r="A232" s="7">
        <v>266851</v>
      </c>
      <c r="B232" s="8" t="s">
        <v>1987</v>
      </c>
      <c r="C232" s="9" t="s">
        <v>1988</v>
      </c>
      <c r="D232" s="8" t="s">
        <v>1989</v>
      </c>
      <c r="E232" s="8" t="s">
        <v>1990</v>
      </c>
      <c r="F232" s="8" t="s">
        <v>1991</v>
      </c>
      <c r="G232" s="10"/>
      <c r="H232" s="8"/>
      <c r="I232" s="7">
        <v>40</v>
      </c>
      <c r="J232" s="8" t="s">
        <v>67</v>
      </c>
      <c r="K232" s="7">
        <v>54</v>
      </c>
      <c r="L232" s="8" t="s">
        <v>1992</v>
      </c>
      <c r="M232" s="7">
        <v>3</v>
      </c>
      <c r="N232" s="8" t="s">
        <v>43</v>
      </c>
      <c r="O232" s="8" t="s">
        <v>1993</v>
      </c>
      <c r="P232" s="8" t="s">
        <v>1994</v>
      </c>
      <c r="Q232" s="8" t="s">
        <v>1995</v>
      </c>
      <c r="R232" s="10" t="s">
        <v>1996</v>
      </c>
      <c r="S232" s="10" t="s">
        <v>34</v>
      </c>
      <c r="T232" s="10" t="s">
        <v>1997</v>
      </c>
      <c r="U232" s="11">
        <v>194.375</v>
      </c>
      <c r="V232" s="12">
        <v>652.67999999999995</v>
      </c>
      <c r="W232" s="13">
        <f t="shared" si="4"/>
        <v>305916.59000000003</v>
      </c>
    </row>
    <row r="233" spans="1:23" ht="45" x14ac:dyDescent="0.25">
      <c r="A233" s="7">
        <v>266717</v>
      </c>
      <c r="B233" s="8" t="s">
        <v>1998</v>
      </c>
      <c r="C233" s="9" t="s">
        <v>1988</v>
      </c>
      <c r="D233" s="8" t="s">
        <v>1989</v>
      </c>
      <c r="E233" s="8" t="s">
        <v>1999</v>
      </c>
      <c r="F233" s="8" t="s">
        <v>2000</v>
      </c>
      <c r="G233" s="10"/>
      <c r="H233" s="8"/>
      <c r="I233" s="7">
        <v>7</v>
      </c>
      <c r="J233" s="8" t="s">
        <v>209</v>
      </c>
      <c r="K233" s="7">
        <v>25</v>
      </c>
      <c r="L233" s="8" t="s">
        <v>67</v>
      </c>
      <c r="M233" s="7">
        <v>0</v>
      </c>
      <c r="N233" s="8" t="s">
        <v>29</v>
      </c>
      <c r="O233" s="8" t="s">
        <v>2001</v>
      </c>
      <c r="P233" s="8" t="s">
        <v>2002</v>
      </c>
      <c r="Q233" s="8" t="s">
        <v>2003</v>
      </c>
      <c r="R233" s="10" t="s">
        <v>2004</v>
      </c>
      <c r="S233" s="10" t="s">
        <v>34</v>
      </c>
      <c r="T233" s="10" t="s">
        <v>2005</v>
      </c>
      <c r="U233" s="11">
        <v>190.625</v>
      </c>
      <c r="V233" s="12">
        <v>1405.98</v>
      </c>
      <c r="W233" s="13">
        <f t="shared" si="4"/>
        <v>307322.57</v>
      </c>
    </row>
    <row r="234" spans="1:23" ht="30" x14ac:dyDescent="0.25">
      <c r="A234" s="7">
        <v>266638</v>
      </c>
      <c r="B234" s="8" t="s">
        <v>2006</v>
      </c>
      <c r="C234" s="9" t="s">
        <v>1988</v>
      </c>
      <c r="D234" s="8" t="s">
        <v>1989</v>
      </c>
      <c r="E234" s="8" t="s">
        <v>2007</v>
      </c>
      <c r="F234" s="8" t="s">
        <v>2008</v>
      </c>
      <c r="G234" s="10"/>
      <c r="H234" s="8"/>
      <c r="I234" s="7">
        <v>3</v>
      </c>
      <c r="J234" s="8" t="s">
        <v>244</v>
      </c>
      <c r="K234" s="7">
        <v>53</v>
      </c>
      <c r="L234" s="8" t="s">
        <v>116</v>
      </c>
      <c r="M234" s="7">
        <v>0</v>
      </c>
      <c r="N234" s="8" t="s">
        <v>29</v>
      </c>
      <c r="O234" s="8" t="s">
        <v>2009</v>
      </c>
      <c r="P234" s="8" t="s">
        <v>2010</v>
      </c>
      <c r="Q234" s="8" t="s">
        <v>2011</v>
      </c>
      <c r="R234" s="10" t="s">
        <v>2012</v>
      </c>
      <c r="S234" s="10" t="s">
        <v>34</v>
      </c>
      <c r="T234" s="10" t="s">
        <v>2013</v>
      </c>
      <c r="U234" s="11">
        <v>188.125</v>
      </c>
      <c r="V234" s="12">
        <v>801.04</v>
      </c>
      <c r="W234" s="13">
        <f t="shared" si="4"/>
        <v>308123.61</v>
      </c>
    </row>
    <row r="235" spans="1:23" x14ac:dyDescent="0.25">
      <c r="A235" s="7">
        <v>266911</v>
      </c>
      <c r="B235" s="8" t="s">
        <v>2014</v>
      </c>
      <c r="C235" s="9" t="s">
        <v>2015</v>
      </c>
      <c r="D235" s="8" t="s">
        <v>2016</v>
      </c>
      <c r="E235" s="8" t="s">
        <v>2017</v>
      </c>
      <c r="F235" s="8" t="s">
        <v>2018</v>
      </c>
      <c r="G235" s="10" t="s">
        <v>2019</v>
      </c>
      <c r="H235" s="8"/>
      <c r="I235" s="7">
        <v>7</v>
      </c>
      <c r="J235" s="8" t="s">
        <v>43</v>
      </c>
      <c r="K235" s="7">
        <v>25</v>
      </c>
      <c r="L235" s="8" t="s">
        <v>196</v>
      </c>
      <c r="M235" s="7">
        <v>0</v>
      </c>
      <c r="N235" s="8" t="s">
        <v>29</v>
      </c>
      <c r="O235" s="8" t="s">
        <v>2020</v>
      </c>
      <c r="P235" s="8" t="s">
        <v>2021</v>
      </c>
      <c r="Q235" s="8" t="s">
        <v>2022</v>
      </c>
      <c r="R235" s="10" t="s">
        <v>2023</v>
      </c>
      <c r="S235" s="10" t="s">
        <v>34</v>
      </c>
      <c r="T235" s="10" t="s">
        <v>2024</v>
      </c>
      <c r="U235" s="11">
        <v>195.625</v>
      </c>
      <c r="V235" s="12">
        <v>1125.2</v>
      </c>
      <c r="W235" s="13">
        <f t="shared" si="4"/>
        <v>309248.81</v>
      </c>
    </row>
    <row r="236" spans="1:23" ht="45" x14ac:dyDescent="0.25">
      <c r="A236" s="7">
        <v>266960</v>
      </c>
      <c r="B236" s="8" t="s">
        <v>2025</v>
      </c>
      <c r="C236" s="9" t="s">
        <v>2015</v>
      </c>
      <c r="D236" s="8" t="s">
        <v>2016</v>
      </c>
      <c r="E236" s="8" t="s">
        <v>2017</v>
      </c>
      <c r="F236" s="8" t="s">
        <v>2018</v>
      </c>
      <c r="G236" s="10" t="s">
        <v>2026</v>
      </c>
      <c r="H236" s="8"/>
      <c r="I236" s="7">
        <v>40</v>
      </c>
      <c r="J236" s="8" t="s">
        <v>28</v>
      </c>
      <c r="K236" s="7">
        <v>54</v>
      </c>
      <c r="L236" s="8" t="s">
        <v>2027</v>
      </c>
      <c r="M236" s="7">
        <v>3</v>
      </c>
      <c r="N236" s="8" t="s">
        <v>220</v>
      </c>
      <c r="O236" s="8" t="s">
        <v>1382</v>
      </c>
      <c r="P236" s="8" t="s">
        <v>2028</v>
      </c>
      <c r="Q236" s="8" t="s">
        <v>2029</v>
      </c>
      <c r="R236" s="10" t="s">
        <v>2030</v>
      </c>
      <c r="S236" s="10" t="s">
        <v>34</v>
      </c>
      <c r="T236" s="10" t="s">
        <v>2031</v>
      </c>
      <c r="U236" s="11">
        <v>189.375</v>
      </c>
      <c r="V236" s="12">
        <v>1837.12</v>
      </c>
      <c r="W236" s="13">
        <f t="shared" si="4"/>
        <v>311085.93</v>
      </c>
    </row>
    <row r="237" spans="1:23" ht="30" x14ac:dyDescent="0.25">
      <c r="A237" s="7">
        <v>266732</v>
      </c>
      <c r="B237" s="8" t="s">
        <v>2032</v>
      </c>
      <c r="C237" s="9" t="s">
        <v>2015</v>
      </c>
      <c r="D237" s="8" t="s">
        <v>2016</v>
      </c>
      <c r="E237" s="8" t="s">
        <v>2017</v>
      </c>
      <c r="F237" s="8" t="s">
        <v>2018</v>
      </c>
      <c r="G237" s="10" t="s">
        <v>2033</v>
      </c>
      <c r="H237" s="8"/>
      <c r="I237" s="7">
        <v>40</v>
      </c>
      <c r="J237" s="8" t="s">
        <v>43</v>
      </c>
      <c r="K237" s="7">
        <v>54</v>
      </c>
      <c r="L237" s="8" t="s">
        <v>2034</v>
      </c>
      <c r="M237" s="7">
        <v>20</v>
      </c>
      <c r="N237" s="8" t="s">
        <v>220</v>
      </c>
      <c r="O237" s="8" t="s">
        <v>1382</v>
      </c>
      <c r="P237" s="8" t="s">
        <v>2035</v>
      </c>
      <c r="Q237" s="8" t="s">
        <v>2036</v>
      </c>
      <c r="R237" s="10" t="s">
        <v>2037</v>
      </c>
      <c r="S237" s="10" t="s">
        <v>34</v>
      </c>
      <c r="T237" s="10" t="s">
        <v>2038</v>
      </c>
      <c r="U237" s="11">
        <v>188.125</v>
      </c>
      <c r="V237" s="12">
        <v>1989.75</v>
      </c>
      <c r="W237" s="13">
        <f t="shared" si="4"/>
        <v>313075.68</v>
      </c>
    </row>
    <row r="238" spans="1:23" ht="60" x14ac:dyDescent="0.25">
      <c r="A238" s="7">
        <v>266669</v>
      </c>
      <c r="B238" s="8" t="s">
        <v>2039</v>
      </c>
      <c r="C238" s="9" t="s">
        <v>2040</v>
      </c>
      <c r="D238" s="8" t="s">
        <v>2041</v>
      </c>
      <c r="E238" s="8" t="s">
        <v>2042</v>
      </c>
      <c r="F238" s="8" t="s">
        <v>2043</v>
      </c>
      <c r="G238" s="10" t="s">
        <v>2044</v>
      </c>
      <c r="H238" s="8"/>
      <c r="I238" s="7">
        <v>38</v>
      </c>
      <c r="J238" s="8" t="s">
        <v>104</v>
      </c>
      <c r="K238" s="7">
        <v>42</v>
      </c>
      <c r="L238" s="8" t="s">
        <v>27</v>
      </c>
      <c r="M238" s="7">
        <v>0</v>
      </c>
      <c r="N238" s="8" t="s">
        <v>29</v>
      </c>
      <c r="O238" s="8" t="s">
        <v>2045</v>
      </c>
      <c r="P238" s="8" t="s">
        <v>2046</v>
      </c>
      <c r="Q238" s="8" t="s">
        <v>2047</v>
      </c>
      <c r="R238" s="10" t="s">
        <v>2048</v>
      </c>
      <c r="S238" s="10" t="s">
        <v>34</v>
      </c>
      <c r="T238" s="10" t="s">
        <v>2049</v>
      </c>
      <c r="U238" s="11">
        <v>196.875</v>
      </c>
      <c r="V238" s="12">
        <v>1983.4</v>
      </c>
      <c r="W238" s="13">
        <f t="shared" si="4"/>
        <v>315059.08</v>
      </c>
    </row>
    <row r="239" spans="1:23" ht="105" x14ac:dyDescent="0.25">
      <c r="A239" s="7">
        <v>266941</v>
      </c>
      <c r="B239" s="8" t="s">
        <v>2050</v>
      </c>
      <c r="C239" s="9" t="s">
        <v>2040</v>
      </c>
      <c r="D239" s="8" t="s">
        <v>2041</v>
      </c>
      <c r="E239" s="8" t="s">
        <v>2051</v>
      </c>
      <c r="F239" s="8" t="s">
        <v>2052</v>
      </c>
      <c r="G239" s="10" t="s">
        <v>2053</v>
      </c>
      <c r="H239" s="8"/>
      <c r="I239" s="7">
        <v>12</v>
      </c>
      <c r="J239" s="8" t="s">
        <v>43</v>
      </c>
      <c r="K239" s="7">
        <v>51</v>
      </c>
      <c r="L239" s="8" t="s">
        <v>67</v>
      </c>
      <c r="M239" s="7">
        <v>0</v>
      </c>
      <c r="N239" s="8" t="s">
        <v>29</v>
      </c>
      <c r="O239" s="8" t="s">
        <v>1157</v>
      </c>
      <c r="P239" s="8" t="s">
        <v>2054</v>
      </c>
      <c r="Q239" s="8" t="s">
        <v>2055</v>
      </c>
      <c r="R239" s="10" t="s">
        <v>2056</v>
      </c>
      <c r="S239" s="10" t="s">
        <v>34</v>
      </c>
      <c r="T239" s="10" t="s">
        <v>2057</v>
      </c>
      <c r="U239" s="11">
        <v>194.375</v>
      </c>
      <c r="V239" s="12">
        <v>1427.28</v>
      </c>
      <c r="W239" s="13">
        <f t="shared" si="4"/>
        <v>316486.36000000004</v>
      </c>
    </row>
    <row r="240" spans="1:23" ht="45" x14ac:dyDescent="0.25">
      <c r="A240" s="7">
        <v>266674</v>
      </c>
      <c r="B240" s="8" t="s">
        <v>2058</v>
      </c>
      <c r="C240" s="9" t="s">
        <v>2040</v>
      </c>
      <c r="D240" s="8" t="s">
        <v>2041</v>
      </c>
      <c r="E240" s="8" t="s">
        <v>2059</v>
      </c>
      <c r="F240" s="8" t="s">
        <v>2060</v>
      </c>
      <c r="G240" s="10" t="s">
        <v>2061</v>
      </c>
      <c r="H240" s="8"/>
      <c r="I240" s="7">
        <v>19</v>
      </c>
      <c r="J240" s="8" t="s">
        <v>28</v>
      </c>
      <c r="K240" s="7">
        <v>21</v>
      </c>
      <c r="L240" s="8" t="s">
        <v>43</v>
      </c>
      <c r="M240" s="7">
        <v>0</v>
      </c>
      <c r="N240" s="8" t="s">
        <v>29</v>
      </c>
      <c r="O240" s="8" t="s">
        <v>2062</v>
      </c>
      <c r="P240" s="8" t="s">
        <v>2063</v>
      </c>
      <c r="Q240" s="8" t="s">
        <v>2064</v>
      </c>
      <c r="R240" s="10" t="s">
        <v>2065</v>
      </c>
      <c r="S240" s="10" t="s">
        <v>34</v>
      </c>
      <c r="T240" s="10" t="s">
        <v>2066</v>
      </c>
      <c r="U240" s="11">
        <v>193.75</v>
      </c>
      <c r="V240" s="12">
        <v>451.08</v>
      </c>
      <c r="W240" s="13">
        <f t="shared" si="4"/>
        <v>316937.44000000006</v>
      </c>
    </row>
    <row r="241" spans="1:23" ht="60" x14ac:dyDescent="0.25">
      <c r="A241" s="7">
        <v>266857</v>
      </c>
      <c r="B241" s="8" t="s">
        <v>2067</v>
      </c>
      <c r="C241" s="9" t="s">
        <v>2040</v>
      </c>
      <c r="D241" s="8" t="s">
        <v>2041</v>
      </c>
      <c r="E241" s="8" t="s">
        <v>2068</v>
      </c>
      <c r="F241" s="8" t="s">
        <v>2069</v>
      </c>
      <c r="G241" s="10" t="s">
        <v>2070</v>
      </c>
      <c r="H241" s="8"/>
      <c r="I241" s="7">
        <v>11</v>
      </c>
      <c r="J241" s="8" t="s">
        <v>27</v>
      </c>
      <c r="K241" s="7">
        <v>33</v>
      </c>
      <c r="L241" s="8" t="s">
        <v>66</v>
      </c>
      <c r="M241" s="7">
        <v>0</v>
      </c>
      <c r="N241" s="8" t="s">
        <v>29</v>
      </c>
      <c r="O241" s="8" t="s">
        <v>2071</v>
      </c>
      <c r="P241" s="8" t="s">
        <v>2072</v>
      </c>
      <c r="Q241" s="8" t="s">
        <v>2073</v>
      </c>
      <c r="R241" s="10" t="s">
        <v>2074</v>
      </c>
      <c r="S241" s="10" t="s">
        <v>34</v>
      </c>
      <c r="T241" s="10" t="s">
        <v>2075</v>
      </c>
      <c r="U241" s="11">
        <v>193.75</v>
      </c>
      <c r="V241" s="12">
        <v>1462.78</v>
      </c>
      <c r="W241" s="13">
        <f t="shared" si="4"/>
        <v>318400.22000000009</v>
      </c>
    </row>
    <row r="242" spans="1:23" ht="60" x14ac:dyDescent="0.25">
      <c r="A242" s="7">
        <v>266730</v>
      </c>
      <c r="B242" s="8" t="s">
        <v>2076</v>
      </c>
      <c r="C242" s="9" t="s">
        <v>2040</v>
      </c>
      <c r="D242" s="8" t="s">
        <v>2041</v>
      </c>
      <c r="E242" s="8" t="s">
        <v>2077</v>
      </c>
      <c r="F242" s="8" t="s">
        <v>2078</v>
      </c>
      <c r="G242" s="10" t="s">
        <v>2079</v>
      </c>
      <c r="H242" s="8"/>
      <c r="I242" s="7">
        <v>38</v>
      </c>
      <c r="J242" s="8" t="s">
        <v>55</v>
      </c>
      <c r="K242" s="7">
        <v>42</v>
      </c>
      <c r="L242" s="8" t="s">
        <v>28</v>
      </c>
      <c r="M242" s="7">
        <v>0</v>
      </c>
      <c r="N242" s="8" t="s">
        <v>29</v>
      </c>
      <c r="O242" s="8" t="s">
        <v>287</v>
      </c>
      <c r="P242" s="8" t="s">
        <v>2080</v>
      </c>
      <c r="Q242" s="8" t="s">
        <v>2081</v>
      </c>
      <c r="R242" s="10" t="s">
        <v>2082</v>
      </c>
      <c r="S242" s="10" t="s">
        <v>34</v>
      </c>
      <c r="T242" s="10" t="s">
        <v>2083</v>
      </c>
      <c r="U242" s="11">
        <v>193.125</v>
      </c>
      <c r="V242" s="12">
        <v>1686.72</v>
      </c>
      <c r="W242" s="13">
        <f t="shared" si="4"/>
        <v>320086.94000000006</v>
      </c>
    </row>
    <row r="243" spans="1:23" ht="30" x14ac:dyDescent="0.25">
      <c r="A243" s="7">
        <v>266694</v>
      </c>
      <c r="B243" s="8" t="s">
        <v>2084</v>
      </c>
      <c r="C243" s="9" t="s">
        <v>2040</v>
      </c>
      <c r="D243" s="8" t="s">
        <v>2041</v>
      </c>
      <c r="E243" s="8" t="s">
        <v>2085</v>
      </c>
      <c r="F243" s="8" t="s">
        <v>2086</v>
      </c>
      <c r="G243" s="10" t="s">
        <v>2087</v>
      </c>
      <c r="H243" s="8"/>
      <c r="I243" s="7">
        <v>7</v>
      </c>
      <c r="J243" s="8" t="s">
        <v>55</v>
      </c>
      <c r="K243" s="7">
        <v>25</v>
      </c>
      <c r="L243" s="8" t="s">
        <v>55</v>
      </c>
      <c r="M243" s="7">
        <v>0</v>
      </c>
      <c r="N243" s="8" t="s">
        <v>29</v>
      </c>
      <c r="O243" s="8" t="s">
        <v>44</v>
      </c>
      <c r="P243" s="8" t="s">
        <v>2088</v>
      </c>
      <c r="Q243" s="8" t="s">
        <v>2089</v>
      </c>
      <c r="R243" s="10" t="s">
        <v>2090</v>
      </c>
      <c r="S243" s="10" t="s">
        <v>34</v>
      </c>
      <c r="T243" s="10" t="s">
        <v>2091</v>
      </c>
      <c r="U243" s="11">
        <v>191.25</v>
      </c>
      <c r="V243" s="12">
        <v>1486.76</v>
      </c>
      <c r="W243" s="13">
        <f t="shared" si="4"/>
        <v>321573.70000000007</v>
      </c>
    </row>
    <row r="244" spans="1:23" ht="45" x14ac:dyDescent="0.25">
      <c r="A244" s="7">
        <v>266743</v>
      </c>
      <c r="B244" s="8" t="s">
        <v>2092</v>
      </c>
      <c r="C244" s="9" t="s">
        <v>2040</v>
      </c>
      <c r="D244" s="8" t="s">
        <v>2041</v>
      </c>
      <c r="E244" s="8" t="s">
        <v>2093</v>
      </c>
      <c r="F244" s="8" t="s">
        <v>2094</v>
      </c>
      <c r="G244" s="10" t="s">
        <v>2095</v>
      </c>
      <c r="H244" s="8"/>
      <c r="I244" s="7">
        <v>23</v>
      </c>
      <c r="J244" s="8" t="s">
        <v>1348</v>
      </c>
      <c r="K244" s="7">
        <v>48</v>
      </c>
      <c r="L244" s="8" t="s">
        <v>104</v>
      </c>
      <c r="M244" s="7">
        <v>16</v>
      </c>
      <c r="N244" s="8" t="s">
        <v>116</v>
      </c>
      <c r="O244" s="8" t="s">
        <v>424</v>
      </c>
      <c r="P244" s="8" t="s">
        <v>2096</v>
      </c>
      <c r="Q244" s="8" t="s">
        <v>2097</v>
      </c>
      <c r="R244" s="10" t="s">
        <v>2098</v>
      </c>
      <c r="S244" s="10" t="s">
        <v>34</v>
      </c>
      <c r="T244" s="10" t="s">
        <v>2099</v>
      </c>
      <c r="U244" s="11">
        <v>190</v>
      </c>
      <c r="V244" s="12">
        <v>1408.8</v>
      </c>
      <c r="W244" s="13">
        <f t="shared" si="4"/>
        <v>322982.50000000006</v>
      </c>
    </row>
    <row r="245" spans="1:23" ht="30" x14ac:dyDescent="0.25">
      <c r="A245" s="7">
        <v>266561</v>
      </c>
      <c r="B245" s="8" t="s">
        <v>2100</v>
      </c>
      <c r="C245" s="9" t="s">
        <v>2101</v>
      </c>
      <c r="D245" s="8" t="s">
        <v>2102</v>
      </c>
      <c r="E245" s="8" t="s">
        <v>2103</v>
      </c>
      <c r="F245" s="8" t="s">
        <v>2104</v>
      </c>
      <c r="G245" s="10"/>
      <c r="H245" s="8"/>
      <c r="I245" s="7">
        <v>9</v>
      </c>
      <c r="J245" s="8" t="s">
        <v>2105</v>
      </c>
      <c r="K245" s="7">
        <v>20</v>
      </c>
      <c r="L245" s="8" t="s">
        <v>184</v>
      </c>
      <c r="M245" s="7">
        <v>38</v>
      </c>
      <c r="N245" s="8" t="s">
        <v>80</v>
      </c>
      <c r="O245" s="8" t="s">
        <v>2106</v>
      </c>
      <c r="P245" s="8" t="s">
        <v>2107</v>
      </c>
      <c r="Q245" s="8" t="s">
        <v>2108</v>
      </c>
      <c r="R245" s="10" t="s">
        <v>2109</v>
      </c>
      <c r="S245" s="10" t="s">
        <v>34</v>
      </c>
      <c r="T245" s="10" t="s">
        <v>2110</v>
      </c>
      <c r="U245" s="11">
        <v>193.125</v>
      </c>
      <c r="V245" s="12">
        <v>1326.5</v>
      </c>
      <c r="W245" s="13">
        <f t="shared" si="4"/>
        <v>324309.00000000006</v>
      </c>
    </row>
    <row r="246" spans="1:23" ht="60" x14ac:dyDescent="0.25">
      <c r="A246" s="7">
        <v>266695</v>
      </c>
      <c r="B246" s="8" t="s">
        <v>2111</v>
      </c>
      <c r="C246" s="9" t="s">
        <v>283</v>
      </c>
      <c r="D246" s="8" t="s">
        <v>284</v>
      </c>
      <c r="E246" s="8" t="s">
        <v>2112</v>
      </c>
      <c r="F246" s="8" t="s">
        <v>2113</v>
      </c>
      <c r="G246" s="10"/>
      <c r="H246" s="8"/>
      <c r="I246" s="7">
        <v>19</v>
      </c>
      <c r="J246" s="8" t="s">
        <v>184</v>
      </c>
      <c r="K246" s="7">
        <v>21</v>
      </c>
      <c r="L246" s="8" t="s">
        <v>27</v>
      </c>
      <c r="M246" s="7">
        <v>0</v>
      </c>
      <c r="N246" s="8" t="s">
        <v>29</v>
      </c>
      <c r="O246" s="8" t="s">
        <v>591</v>
      </c>
      <c r="P246" s="8" t="s">
        <v>2114</v>
      </c>
      <c r="Q246" s="8" t="s">
        <v>2115</v>
      </c>
      <c r="R246" s="10" t="s">
        <v>2116</v>
      </c>
      <c r="S246" s="10" t="s">
        <v>225</v>
      </c>
      <c r="T246" s="10" t="s">
        <v>2117</v>
      </c>
      <c r="U246" s="11">
        <v>198.75</v>
      </c>
      <c r="V246" s="12">
        <v>532.04</v>
      </c>
      <c r="W246" s="13">
        <f t="shared" si="4"/>
        <v>324841.04000000004</v>
      </c>
    </row>
    <row r="247" spans="1:23" ht="105" x14ac:dyDescent="0.25">
      <c r="A247" s="7">
        <v>266749</v>
      </c>
      <c r="B247" s="8" t="s">
        <v>2118</v>
      </c>
      <c r="C247" s="9" t="s">
        <v>283</v>
      </c>
      <c r="D247" s="8" t="s">
        <v>284</v>
      </c>
      <c r="E247" s="8" t="s">
        <v>2119</v>
      </c>
      <c r="F247" s="8" t="s">
        <v>2120</v>
      </c>
      <c r="G247" s="10"/>
      <c r="H247" s="8"/>
      <c r="I247" s="7">
        <v>3</v>
      </c>
      <c r="J247" s="8" t="s">
        <v>104</v>
      </c>
      <c r="K247" s="7">
        <v>53</v>
      </c>
      <c r="L247" s="8" t="s">
        <v>66</v>
      </c>
      <c r="M247" s="7">
        <v>0</v>
      </c>
      <c r="N247" s="8" t="s">
        <v>29</v>
      </c>
      <c r="O247" s="8" t="s">
        <v>2121</v>
      </c>
      <c r="P247" s="8" t="s">
        <v>2122</v>
      </c>
      <c r="Q247" s="8" t="s">
        <v>2123</v>
      </c>
      <c r="R247" s="10" t="s">
        <v>2124</v>
      </c>
      <c r="S247" s="10" t="s">
        <v>34</v>
      </c>
      <c r="T247" s="10" t="s">
        <v>2125</v>
      </c>
      <c r="U247" s="11">
        <v>190.625</v>
      </c>
      <c r="V247" s="12">
        <v>1028.8</v>
      </c>
      <c r="W247" s="13">
        <f t="shared" si="4"/>
        <v>325869.84000000003</v>
      </c>
    </row>
    <row r="248" spans="1:23" ht="75" x14ac:dyDescent="0.25">
      <c r="A248" s="7">
        <v>266735</v>
      </c>
      <c r="B248" s="8" t="s">
        <v>2126</v>
      </c>
      <c r="C248" s="9" t="s">
        <v>283</v>
      </c>
      <c r="D248" s="8" t="s">
        <v>284</v>
      </c>
      <c r="E248" s="8" t="s">
        <v>2127</v>
      </c>
      <c r="F248" s="8" t="s">
        <v>2128</v>
      </c>
      <c r="G248" s="10" t="s">
        <v>2129</v>
      </c>
      <c r="H248" s="8"/>
      <c r="I248" s="7">
        <v>7</v>
      </c>
      <c r="J248" s="8" t="s">
        <v>209</v>
      </c>
      <c r="K248" s="7">
        <v>25</v>
      </c>
      <c r="L248" s="8" t="s">
        <v>43</v>
      </c>
      <c r="M248" s="7">
        <v>0</v>
      </c>
      <c r="N248" s="8" t="s">
        <v>29</v>
      </c>
      <c r="O248" s="8" t="s">
        <v>1683</v>
      </c>
      <c r="P248" s="8" t="s">
        <v>2130</v>
      </c>
      <c r="Q248" s="8" t="s">
        <v>2131</v>
      </c>
      <c r="R248" s="10" t="s">
        <v>2132</v>
      </c>
      <c r="S248" s="10" t="s">
        <v>34</v>
      </c>
      <c r="T248" s="10" t="s">
        <v>2133</v>
      </c>
      <c r="U248" s="11">
        <v>188.75</v>
      </c>
      <c r="V248" s="12">
        <v>1836</v>
      </c>
      <c r="W248" s="13">
        <f t="shared" si="4"/>
        <v>327705.84000000003</v>
      </c>
    </row>
    <row r="249" spans="1:23" ht="90" x14ac:dyDescent="0.25">
      <c r="A249" s="7">
        <v>266736</v>
      </c>
      <c r="B249" s="8" t="s">
        <v>2134</v>
      </c>
      <c r="C249" s="9" t="s">
        <v>283</v>
      </c>
      <c r="D249" s="8" t="s">
        <v>284</v>
      </c>
      <c r="E249" s="8" t="s">
        <v>2127</v>
      </c>
      <c r="F249" s="8" t="s">
        <v>2128</v>
      </c>
      <c r="G249" s="10" t="s">
        <v>2135</v>
      </c>
      <c r="H249" s="8"/>
      <c r="I249" s="7">
        <v>19</v>
      </c>
      <c r="J249" s="8" t="s">
        <v>116</v>
      </c>
      <c r="K249" s="7">
        <v>21</v>
      </c>
      <c r="L249" s="8" t="s">
        <v>460</v>
      </c>
      <c r="M249" s="7">
        <v>0</v>
      </c>
      <c r="N249" s="8" t="s">
        <v>29</v>
      </c>
      <c r="O249" s="8" t="s">
        <v>1683</v>
      </c>
      <c r="P249" s="8" t="s">
        <v>2136</v>
      </c>
      <c r="Q249" s="8" t="s">
        <v>2137</v>
      </c>
      <c r="R249" s="10" t="s">
        <v>2138</v>
      </c>
      <c r="S249" s="10" t="s">
        <v>34</v>
      </c>
      <c r="T249" s="10" t="s">
        <v>2139</v>
      </c>
      <c r="U249" s="11">
        <v>184.375</v>
      </c>
      <c r="V249" s="12">
        <v>959.37</v>
      </c>
      <c r="W249" s="13">
        <f t="shared" si="4"/>
        <v>328665.21000000002</v>
      </c>
    </row>
    <row r="250" spans="1:23" ht="45" x14ac:dyDescent="0.25">
      <c r="A250" s="7">
        <v>266880</v>
      </c>
      <c r="B250" s="8" t="s">
        <v>2140</v>
      </c>
      <c r="C250" s="9" t="s">
        <v>2141</v>
      </c>
      <c r="D250" s="8" t="s">
        <v>2142</v>
      </c>
      <c r="E250" s="8" t="s">
        <v>2143</v>
      </c>
      <c r="F250" s="8" t="s">
        <v>2144</v>
      </c>
      <c r="G250" s="10" t="s">
        <v>2145</v>
      </c>
      <c r="H250" s="8"/>
      <c r="I250" s="7">
        <v>4</v>
      </c>
      <c r="J250" s="8" t="s">
        <v>27</v>
      </c>
      <c r="K250" s="7">
        <v>49</v>
      </c>
      <c r="L250" s="8" t="s">
        <v>28</v>
      </c>
      <c r="M250" s="7">
        <v>0</v>
      </c>
      <c r="N250" s="8" t="s">
        <v>29</v>
      </c>
      <c r="O250" s="8" t="s">
        <v>2146</v>
      </c>
      <c r="P250" s="8" t="s">
        <v>2147</v>
      </c>
      <c r="Q250" s="8" t="s">
        <v>2148</v>
      </c>
      <c r="R250" s="10" t="s">
        <v>2149</v>
      </c>
      <c r="S250" s="10" t="s">
        <v>34</v>
      </c>
      <c r="T250" s="10" t="s">
        <v>2150</v>
      </c>
      <c r="U250" s="11">
        <v>197.5</v>
      </c>
      <c r="V250" s="12">
        <v>1431.66</v>
      </c>
      <c r="W250" s="13">
        <f t="shared" si="4"/>
        <v>330096.87</v>
      </c>
    </row>
    <row r="251" spans="1:23" ht="105" x14ac:dyDescent="0.25">
      <c r="A251" s="7">
        <v>267041</v>
      </c>
      <c r="B251" s="8" t="s">
        <v>2151</v>
      </c>
      <c r="C251" s="9" t="s">
        <v>2141</v>
      </c>
      <c r="D251" s="8" t="s">
        <v>2142</v>
      </c>
      <c r="E251" s="8" t="s">
        <v>2152</v>
      </c>
      <c r="F251" s="8" t="s">
        <v>2153</v>
      </c>
      <c r="G251" s="10"/>
      <c r="H251" s="8"/>
      <c r="I251" s="7">
        <v>23</v>
      </c>
      <c r="J251" s="8" t="s">
        <v>1518</v>
      </c>
      <c r="K251" s="7">
        <v>48</v>
      </c>
      <c r="L251" s="8" t="s">
        <v>27</v>
      </c>
      <c r="M251" s="7">
        <v>19</v>
      </c>
      <c r="N251" s="8" t="s">
        <v>43</v>
      </c>
      <c r="O251" s="8" t="s">
        <v>1404</v>
      </c>
      <c r="P251" s="8" t="s">
        <v>2154</v>
      </c>
      <c r="Q251" s="8" t="s">
        <v>2155</v>
      </c>
      <c r="R251" s="10" t="s">
        <v>2156</v>
      </c>
      <c r="S251" s="10" t="s">
        <v>34</v>
      </c>
      <c r="T251" s="10" t="s">
        <v>2157</v>
      </c>
      <c r="U251" s="11">
        <v>196.25</v>
      </c>
      <c r="V251" s="12">
        <v>1477.01</v>
      </c>
      <c r="W251" s="13">
        <f t="shared" si="4"/>
        <v>331573.88</v>
      </c>
    </row>
    <row r="252" spans="1:23" ht="90" x14ac:dyDescent="0.25">
      <c r="A252" s="7">
        <v>266682</v>
      </c>
      <c r="B252" s="8" t="s">
        <v>2158</v>
      </c>
      <c r="C252" s="9" t="s">
        <v>2141</v>
      </c>
      <c r="D252" s="8" t="s">
        <v>2142</v>
      </c>
      <c r="E252" s="8" t="s">
        <v>2159</v>
      </c>
      <c r="F252" s="8" t="s">
        <v>2160</v>
      </c>
      <c r="G252" s="10" t="s">
        <v>2161</v>
      </c>
      <c r="H252" s="8"/>
      <c r="I252" s="7">
        <v>23</v>
      </c>
      <c r="J252" s="8" t="s">
        <v>2162</v>
      </c>
      <c r="K252" s="7">
        <v>48</v>
      </c>
      <c r="L252" s="8" t="s">
        <v>184</v>
      </c>
      <c r="M252" s="7">
        <v>16</v>
      </c>
      <c r="N252" s="8" t="s">
        <v>43</v>
      </c>
      <c r="O252" s="8" t="s">
        <v>1712</v>
      </c>
      <c r="P252" s="8" t="s">
        <v>2163</v>
      </c>
      <c r="Q252" s="8" t="s">
        <v>2164</v>
      </c>
      <c r="R252" s="10" t="s">
        <v>2165</v>
      </c>
      <c r="S252" s="10" t="s">
        <v>34</v>
      </c>
      <c r="T252" s="10" t="s">
        <v>2166</v>
      </c>
      <c r="U252" s="11">
        <v>195</v>
      </c>
      <c r="V252" s="12">
        <v>1162</v>
      </c>
      <c r="W252" s="13">
        <f t="shared" si="4"/>
        <v>332735.88</v>
      </c>
    </row>
    <row r="253" spans="1:23" ht="105" x14ac:dyDescent="0.25">
      <c r="A253" s="7">
        <v>266724</v>
      </c>
      <c r="B253" s="8" t="s">
        <v>2167</v>
      </c>
      <c r="C253" s="9" t="s">
        <v>2141</v>
      </c>
      <c r="D253" s="8" t="s">
        <v>2142</v>
      </c>
      <c r="E253" s="8" t="s">
        <v>2168</v>
      </c>
      <c r="F253" s="8" t="s">
        <v>2169</v>
      </c>
      <c r="G253" s="10" t="s">
        <v>2170</v>
      </c>
      <c r="H253" s="8"/>
      <c r="I253" s="7">
        <v>23</v>
      </c>
      <c r="J253" s="8" t="s">
        <v>533</v>
      </c>
      <c r="K253" s="7">
        <v>48</v>
      </c>
      <c r="L253" s="8" t="s">
        <v>184</v>
      </c>
      <c r="M253" s="7">
        <v>16</v>
      </c>
      <c r="N253" s="8" t="s">
        <v>80</v>
      </c>
      <c r="O253" s="8" t="s">
        <v>233</v>
      </c>
      <c r="P253" s="8" t="s">
        <v>2171</v>
      </c>
      <c r="Q253" s="8" t="s">
        <v>2172</v>
      </c>
      <c r="R253" s="10" t="s">
        <v>2173</v>
      </c>
      <c r="S253" s="10" t="s">
        <v>34</v>
      </c>
      <c r="T253" s="10" t="s">
        <v>2174</v>
      </c>
      <c r="U253" s="11">
        <v>193.125</v>
      </c>
      <c r="V253" s="12">
        <v>1497.37</v>
      </c>
      <c r="W253" s="13">
        <f t="shared" si="4"/>
        <v>334233.25</v>
      </c>
    </row>
    <row r="254" spans="1:23" ht="90" x14ac:dyDescent="0.25">
      <c r="A254" s="7">
        <v>266935</v>
      </c>
      <c r="B254" s="8" t="s">
        <v>2175</v>
      </c>
      <c r="C254" s="9" t="s">
        <v>2141</v>
      </c>
      <c r="D254" s="8" t="s">
        <v>2142</v>
      </c>
      <c r="E254" s="8" t="s">
        <v>2176</v>
      </c>
      <c r="F254" s="8" t="s">
        <v>2177</v>
      </c>
      <c r="G254" s="10" t="s">
        <v>2178</v>
      </c>
      <c r="H254" s="8"/>
      <c r="I254" s="7">
        <v>9</v>
      </c>
      <c r="J254" s="8" t="s">
        <v>80</v>
      </c>
      <c r="K254" s="7">
        <v>20</v>
      </c>
      <c r="L254" s="8" t="s">
        <v>184</v>
      </c>
      <c r="M254" s="7">
        <v>0</v>
      </c>
      <c r="N254" s="8" t="s">
        <v>29</v>
      </c>
      <c r="O254" s="8" t="s">
        <v>2179</v>
      </c>
      <c r="P254" s="8" t="s">
        <v>2180</v>
      </c>
      <c r="Q254" s="8" t="s">
        <v>2181</v>
      </c>
      <c r="R254" s="10" t="s">
        <v>2182</v>
      </c>
      <c r="S254" s="10" t="s">
        <v>34</v>
      </c>
      <c r="T254" s="10" t="s">
        <v>2183</v>
      </c>
      <c r="U254" s="11">
        <v>193.125</v>
      </c>
      <c r="V254" s="12">
        <v>2000</v>
      </c>
      <c r="W254" s="13">
        <f t="shared" si="4"/>
        <v>336233.25</v>
      </c>
    </row>
    <row r="255" spans="1:23" ht="90" x14ac:dyDescent="0.25">
      <c r="A255" s="7">
        <v>266739</v>
      </c>
      <c r="B255" s="8" t="s">
        <v>2184</v>
      </c>
      <c r="C255" s="9" t="s">
        <v>2141</v>
      </c>
      <c r="D255" s="8" t="s">
        <v>2142</v>
      </c>
      <c r="E255" s="8" t="s">
        <v>2185</v>
      </c>
      <c r="F255" s="8" t="s">
        <v>2186</v>
      </c>
      <c r="G255" s="10"/>
      <c r="H255" s="8"/>
      <c r="I255" s="7">
        <v>11</v>
      </c>
      <c r="J255" s="8" t="s">
        <v>1848</v>
      </c>
      <c r="K255" s="7">
        <v>33</v>
      </c>
      <c r="L255" s="8" t="s">
        <v>43</v>
      </c>
      <c r="M255" s="7">
        <v>38</v>
      </c>
      <c r="N255" s="8" t="s">
        <v>55</v>
      </c>
      <c r="O255" s="8" t="s">
        <v>2187</v>
      </c>
      <c r="P255" s="8" t="s">
        <v>2188</v>
      </c>
      <c r="Q255" s="8" t="s">
        <v>2189</v>
      </c>
      <c r="R255" s="10" t="s">
        <v>2190</v>
      </c>
      <c r="S255" s="10" t="s">
        <v>34</v>
      </c>
      <c r="T255" s="10" t="s">
        <v>2191</v>
      </c>
      <c r="U255" s="11">
        <v>191.875</v>
      </c>
      <c r="V255" s="12">
        <v>1293.6300000000001</v>
      </c>
      <c r="W255" s="13">
        <f t="shared" si="4"/>
        <v>337526.88</v>
      </c>
    </row>
    <row r="256" spans="1:23" ht="135" x14ac:dyDescent="0.25">
      <c r="A256" s="7">
        <v>266821</v>
      </c>
      <c r="B256" s="8" t="s">
        <v>2192</v>
      </c>
      <c r="C256" s="9" t="s">
        <v>2141</v>
      </c>
      <c r="D256" s="8" t="s">
        <v>2142</v>
      </c>
      <c r="E256" s="8" t="s">
        <v>2193</v>
      </c>
      <c r="F256" s="8" t="s">
        <v>2194</v>
      </c>
      <c r="G256" s="10" t="s">
        <v>2195</v>
      </c>
      <c r="H256" s="8"/>
      <c r="I256" s="7">
        <v>14</v>
      </c>
      <c r="J256" s="8" t="s">
        <v>184</v>
      </c>
      <c r="K256" s="7">
        <v>35</v>
      </c>
      <c r="L256" s="8" t="s">
        <v>116</v>
      </c>
      <c r="M256" s="7">
        <v>0</v>
      </c>
      <c r="N256" s="8" t="s">
        <v>29</v>
      </c>
      <c r="O256" s="8" t="s">
        <v>1037</v>
      </c>
      <c r="P256" s="8" t="s">
        <v>2196</v>
      </c>
      <c r="Q256" s="8" t="s">
        <v>2197</v>
      </c>
      <c r="R256" s="10" t="s">
        <v>2198</v>
      </c>
      <c r="S256" s="10" t="s">
        <v>34</v>
      </c>
      <c r="T256" s="10" t="s">
        <v>2199</v>
      </c>
      <c r="U256" s="11">
        <v>191.875</v>
      </c>
      <c r="V256" s="12">
        <v>1299.97</v>
      </c>
      <c r="W256" s="13">
        <f t="shared" si="4"/>
        <v>338826.85</v>
      </c>
    </row>
    <row r="257" spans="1:23" ht="30" x14ac:dyDescent="0.25">
      <c r="A257" s="7">
        <v>266957</v>
      </c>
      <c r="B257" s="8" t="s">
        <v>2200</v>
      </c>
      <c r="C257" s="9" t="s">
        <v>2141</v>
      </c>
      <c r="D257" s="8" t="s">
        <v>2142</v>
      </c>
      <c r="E257" s="8" t="s">
        <v>2201</v>
      </c>
      <c r="F257" s="8" t="s">
        <v>2202</v>
      </c>
      <c r="G257" s="10"/>
      <c r="H257" s="8"/>
      <c r="I257" s="7">
        <v>12</v>
      </c>
      <c r="J257" s="8" t="s">
        <v>80</v>
      </c>
      <c r="K257" s="7">
        <v>51</v>
      </c>
      <c r="L257" s="8" t="s">
        <v>967</v>
      </c>
      <c r="M257" s="7">
        <v>38</v>
      </c>
      <c r="N257" s="8" t="s">
        <v>28</v>
      </c>
      <c r="O257" s="8" t="s">
        <v>1077</v>
      </c>
      <c r="P257" s="8" t="s">
        <v>2203</v>
      </c>
      <c r="Q257" s="8" t="s">
        <v>2204</v>
      </c>
      <c r="R257" s="10" t="s">
        <v>2205</v>
      </c>
      <c r="S257" s="10" t="s">
        <v>34</v>
      </c>
      <c r="T257" s="10" t="s">
        <v>2206</v>
      </c>
      <c r="U257" s="11">
        <v>191.875</v>
      </c>
      <c r="V257" s="12">
        <v>374.75</v>
      </c>
      <c r="W257" s="13">
        <f t="shared" si="4"/>
        <v>339201.6</v>
      </c>
    </row>
    <row r="258" spans="1:23" ht="75" x14ac:dyDescent="0.25">
      <c r="A258" s="7">
        <v>266769</v>
      </c>
      <c r="B258" s="8" t="s">
        <v>2207</v>
      </c>
      <c r="C258" s="9" t="s">
        <v>2141</v>
      </c>
      <c r="D258" s="8" t="s">
        <v>2142</v>
      </c>
      <c r="E258" s="8" t="s">
        <v>2208</v>
      </c>
      <c r="F258" s="8" t="s">
        <v>2209</v>
      </c>
      <c r="G258" s="10" t="s">
        <v>2210</v>
      </c>
      <c r="H258" s="8"/>
      <c r="I258" s="7">
        <v>4</v>
      </c>
      <c r="J258" s="8" t="s">
        <v>27</v>
      </c>
      <c r="K258" s="7">
        <v>49</v>
      </c>
      <c r="L258" s="8" t="s">
        <v>1061</v>
      </c>
      <c r="M258" s="7">
        <v>35</v>
      </c>
      <c r="N258" s="8" t="s">
        <v>460</v>
      </c>
      <c r="O258" s="8" t="s">
        <v>2211</v>
      </c>
      <c r="P258" s="8" t="s">
        <v>2212</v>
      </c>
      <c r="Q258" s="8" t="s">
        <v>2213</v>
      </c>
      <c r="R258" s="10" t="s">
        <v>2214</v>
      </c>
      <c r="S258" s="10" t="s">
        <v>34</v>
      </c>
      <c r="T258" s="10" t="s">
        <v>2215</v>
      </c>
      <c r="U258" s="11">
        <v>191.25</v>
      </c>
      <c r="V258" s="12">
        <v>1751</v>
      </c>
      <c r="W258" s="13">
        <f t="shared" si="4"/>
        <v>340952.6</v>
      </c>
    </row>
    <row r="259" spans="1:23" ht="30" x14ac:dyDescent="0.25">
      <c r="A259" s="7">
        <v>266958</v>
      </c>
      <c r="B259" s="8" t="s">
        <v>2216</v>
      </c>
      <c r="C259" s="9" t="s">
        <v>2141</v>
      </c>
      <c r="D259" s="8" t="s">
        <v>2142</v>
      </c>
      <c r="E259" s="8" t="s">
        <v>2217</v>
      </c>
      <c r="F259" s="8" t="s">
        <v>2218</v>
      </c>
      <c r="G259" s="10" t="s">
        <v>2219</v>
      </c>
      <c r="H259" s="8"/>
      <c r="I259" s="7">
        <v>38</v>
      </c>
      <c r="J259" s="8" t="s">
        <v>80</v>
      </c>
      <c r="K259" s="7">
        <v>42</v>
      </c>
      <c r="L259" s="8" t="s">
        <v>43</v>
      </c>
      <c r="M259" s="7">
        <v>0</v>
      </c>
      <c r="N259" s="8" t="s">
        <v>29</v>
      </c>
      <c r="O259" s="8" t="s">
        <v>318</v>
      </c>
      <c r="P259" s="8" t="s">
        <v>2220</v>
      </c>
      <c r="Q259" s="8" t="s">
        <v>2221</v>
      </c>
      <c r="R259" s="10" t="s">
        <v>2222</v>
      </c>
      <c r="S259" s="10" t="s">
        <v>34</v>
      </c>
      <c r="T259" s="10" t="s">
        <v>2223</v>
      </c>
      <c r="U259" s="11">
        <v>190.625</v>
      </c>
      <c r="V259" s="12">
        <v>814.56</v>
      </c>
      <c r="W259" s="13">
        <f t="shared" si="4"/>
        <v>341767.16</v>
      </c>
    </row>
    <row r="260" spans="1:23" ht="75" x14ac:dyDescent="0.25">
      <c r="A260" s="7">
        <v>267033</v>
      </c>
      <c r="B260" s="8" t="s">
        <v>2224</v>
      </c>
      <c r="C260" s="9" t="s">
        <v>2141</v>
      </c>
      <c r="D260" s="8" t="s">
        <v>2142</v>
      </c>
      <c r="E260" s="8" t="s">
        <v>2225</v>
      </c>
      <c r="F260" s="8" t="s">
        <v>2226</v>
      </c>
      <c r="G260" s="10"/>
      <c r="H260" s="8"/>
      <c r="I260" s="7">
        <v>11</v>
      </c>
      <c r="J260" s="8" t="s">
        <v>55</v>
      </c>
      <c r="K260" s="7">
        <v>33</v>
      </c>
      <c r="L260" s="8" t="s">
        <v>244</v>
      </c>
      <c r="M260" s="7">
        <v>0</v>
      </c>
      <c r="N260" s="8" t="s">
        <v>29</v>
      </c>
      <c r="O260" s="8" t="s">
        <v>2227</v>
      </c>
      <c r="P260" s="8" t="s">
        <v>2228</v>
      </c>
      <c r="Q260" s="8" t="s">
        <v>2229</v>
      </c>
      <c r="R260" s="10" t="s">
        <v>2230</v>
      </c>
      <c r="S260" s="10" t="s">
        <v>34</v>
      </c>
      <c r="T260" s="10" t="s">
        <v>2231</v>
      </c>
      <c r="U260" s="11">
        <v>190.625</v>
      </c>
      <c r="V260" s="12">
        <v>1487.71</v>
      </c>
      <c r="W260" s="13">
        <f t="shared" si="4"/>
        <v>343254.87</v>
      </c>
    </row>
    <row r="261" spans="1:23" ht="120" x14ac:dyDescent="0.25">
      <c r="A261" s="7">
        <v>267083</v>
      </c>
      <c r="B261" s="8" t="s">
        <v>2232</v>
      </c>
      <c r="C261" s="9" t="s">
        <v>2141</v>
      </c>
      <c r="D261" s="8" t="s">
        <v>2142</v>
      </c>
      <c r="E261" s="8" t="s">
        <v>2233</v>
      </c>
      <c r="F261" s="8" t="s">
        <v>2234</v>
      </c>
      <c r="G261" s="10" t="s">
        <v>2235</v>
      </c>
      <c r="H261" s="8"/>
      <c r="I261" s="7">
        <v>3</v>
      </c>
      <c r="J261" s="8" t="s">
        <v>66</v>
      </c>
      <c r="K261" s="7">
        <v>53</v>
      </c>
      <c r="L261" s="8" t="s">
        <v>104</v>
      </c>
      <c r="M261" s="7">
        <v>0</v>
      </c>
      <c r="N261" s="8" t="s">
        <v>29</v>
      </c>
      <c r="O261" s="8" t="s">
        <v>1157</v>
      </c>
      <c r="P261" s="8" t="s">
        <v>2236</v>
      </c>
      <c r="Q261" s="8" t="s">
        <v>2237</v>
      </c>
      <c r="R261" s="10" t="s">
        <v>2238</v>
      </c>
      <c r="S261" s="10" t="s">
        <v>34</v>
      </c>
      <c r="T261" s="10" t="s">
        <v>2239</v>
      </c>
      <c r="U261" s="11">
        <v>190.625</v>
      </c>
      <c r="V261" s="12">
        <v>1349.8</v>
      </c>
      <c r="W261" s="13">
        <f t="shared" si="4"/>
        <v>344604.67</v>
      </c>
    </row>
    <row r="262" spans="1:23" ht="60" x14ac:dyDescent="0.25">
      <c r="A262" s="7">
        <v>266799</v>
      </c>
      <c r="B262" s="8" t="s">
        <v>2240</v>
      </c>
      <c r="C262" s="9" t="s">
        <v>2141</v>
      </c>
      <c r="D262" s="8" t="s">
        <v>2142</v>
      </c>
      <c r="E262" s="8" t="s">
        <v>2241</v>
      </c>
      <c r="F262" s="8" t="s">
        <v>2242</v>
      </c>
      <c r="G262" s="10" t="s">
        <v>2243</v>
      </c>
      <c r="H262" s="8"/>
      <c r="I262" s="7">
        <v>19</v>
      </c>
      <c r="J262" s="8" t="s">
        <v>377</v>
      </c>
      <c r="K262" s="7">
        <v>21</v>
      </c>
      <c r="L262" s="8" t="s">
        <v>27</v>
      </c>
      <c r="M262" s="7">
        <v>19</v>
      </c>
      <c r="N262" s="8" t="s">
        <v>29</v>
      </c>
      <c r="O262" s="8" t="s">
        <v>287</v>
      </c>
      <c r="P262" s="8" t="s">
        <v>2244</v>
      </c>
      <c r="Q262" s="8" t="s">
        <v>2245</v>
      </c>
      <c r="R262" s="10" t="s">
        <v>2246</v>
      </c>
      <c r="S262" s="10" t="s">
        <v>225</v>
      </c>
      <c r="T262" s="10" t="s">
        <v>2247</v>
      </c>
      <c r="U262" s="11">
        <v>190</v>
      </c>
      <c r="V262" s="12">
        <v>294.3</v>
      </c>
      <c r="W262" s="13">
        <f t="shared" si="4"/>
        <v>344898.97</v>
      </c>
    </row>
    <row r="263" spans="1:23" x14ac:dyDescent="0.25">
      <c r="A263" s="7">
        <v>267076</v>
      </c>
      <c r="B263" s="8" t="s">
        <v>2248</v>
      </c>
      <c r="C263" s="9" t="s">
        <v>2141</v>
      </c>
      <c r="D263" s="8" t="s">
        <v>2142</v>
      </c>
      <c r="E263" s="8" t="s">
        <v>2249</v>
      </c>
      <c r="F263" s="8" t="s">
        <v>2250</v>
      </c>
      <c r="G263" s="10"/>
      <c r="H263" s="8"/>
      <c r="I263" s="7">
        <v>9</v>
      </c>
      <c r="J263" s="8" t="s">
        <v>244</v>
      </c>
      <c r="K263" s="7">
        <v>20</v>
      </c>
      <c r="L263" s="8" t="s">
        <v>1518</v>
      </c>
      <c r="M263" s="7">
        <v>4</v>
      </c>
      <c r="N263" s="8" t="s">
        <v>116</v>
      </c>
      <c r="O263" s="8" t="s">
        <v>2251</v>
      </c>
      <c r="P263" s="8" t="s">
        <v>2252</v>
      </c>
      <c r="Q263" s="8" t="s">
        <v>2253</v>
      </c>
      <c r="R263" s="10" t="s">
        <v>2254</v>
      </c>
      <c r="S263" s="10" t="s">
        <v>34</v>
      </c>
      <c r="T263" s="10" t="s">
        <v>2255</v>
      </c>
      <c r="U263" s="11">
        <v>188.125</v>
      </c>
      <c r="V263" s="12">
        <v>408.73</v>
      </c>
      <c r="W263" s="13">
        <f t="shared" si="4"/>
        <v>345307.69999999995</v>
      </c>
    </row>
    <row r="264" spans="1:23" ht="30" x14ac:dyDescent="0.25">
      <c r="A264" s="7">
        <v>266961</v>
      </c>
      <c r="B264" s="8" t="s">
        <v>2256</v>
      </c>
      <c r="C264" s="9" t="s">
        <v>2141</v>
      </c>
      <c r="D264" s="8" t="s">
        <v>2142</v>
      </c>
      <c r="E264" s="8" t="s">
        <v>2257</v>
      </c>
      <c r="F264" s="8" t="s">
        <v>2258</v>
      </c>
      <c r="G264" s="10" t="s">
        <v>2259</v>
      </c>
      <c r="H264" s="8"/>
      <c r="I264" s="7">
        <v>15</v>
      </c>
      <c r="J264" s="8" t="s">
        <v>1699</v>
      </c>
      <c r="K264" s="7">
        <v>35</v>
      </c>
      <c r="L264" s="8" t="s">
        <v>66</v>
      </c>
      <c r="M264" s="7">
        <v>21</v>
      </c>
      <c r="N264" s="8" t="s">
        <v>209</v>
      </c>
      <c r="O264" s="8" t="s">
        <v>2227</v>
      </c>
      <c r="P264" s="8" t="s">
        <v>2260</v>
      </c>
      <c r="Q264" s="8" t="s">
        <v>2261</v>
      </c>
      <c r="R264" s="10" t="s">
        <v>2262</v>
      </c>
      <c r="S264" s="10" t="s">
        <v>34</v>
      </c>
      <c r="T264" s="10" t="s">
        <v>2263</v>
      </c>
      <c r="U264" s="11">
        <v>186.25</v>
      </c>
      <c r="V264" s="12">
        <v>1126.73</v>
      </c>
      <c r="W264" s="13">
        <f t="shared" si="4"/>
        <v>346434.42999999993</v>
      </c>
    </row>
    <row r="265" spans="1:23" ht="45" x14ac:dyDescent="0.25">
      <c r="A265" s="7">
        <v>266947</v>
      </c>
      <c r="B265" s="8" t="s">
        <v>2264</v>
      </c>
      <c r="C265" s="9" t="s">
        <v>2141</v>
      </c>
      <c r="D265" s="8" t="s">
        <v>2142</v>
      </c>
      <c r="E265" s="8" t="s">
        <v>2257</v>
      </c>
      <c r="F265" s="8" t="s">
        <v>2258</v>
      </c>
      <c r="G265" s="10"/>
      <c r="H265" s="8"/>
      <c r="I265" s="7">
        <v>7</v>
      </c>
      <c r="J265" s="8" t="s">
        <v>116</v>
      </c>
      <c r="K265" s="7">
        <v>25</v>
      </c>
      <c r="L265" s="8" t="s">
        <v>209</v>
      </c>
      <c r="M265" s="7">
        <v>0</v>
      </c>
      <c r="N265" s="8" t="s">
        <v>29</v>
      </c>
      <c r="O265" s="8" t="s">
        <v>2265</v>
      </c>
      <c r="P265" s="8" t="s">
        <v>2266</v>
      </c>
      <c r="Q265" s="8" t="s">
        <v>2267</v>
      </c>
      <c r="R265" s="10" t="s">
        <v>2268</v>
      </c>
      <c r="S265" s="10" t="s">
        <v>34</v>
      </c>
      <c r="T265" s="10" t="s">
        <v>2269</v>
      </c>
      <c r="U265" s="11">
        <v>185.625</v>
      </c>
      <c r="V265" s="12">
        <v>1438.72</v>
      </c>
      <c r="W265" s="13">
        <f t="shared" si="4"/>
        <v>347873.14999999991</v>
      </c>
    </row>
    <row r="266" spans="1:23" ht="30" x14ac:dyDescent="0.25">
      <c r="A266" s="7">
        <v>266807</v>
      </c>
      <c r="B266" s="38" t="s">
        <v>2270</v>
      </c>
      <c r="C266" s="20" t="s">
        <v>111</v>
      </c>
      <c r="D266" s="38" t="s">
        <v>112</v>
      </c>
      <c r="E266" s="38" t="s">
        <v>2271</v>
      </c>
      <c r="F266" s="38" t="s">
        <v>2272</v>
      </c>
      <c r="G266" s="39" t="s">
        <v>2273</v>
      </c>
      <c r="H266" s="38"/>
      <c r="I266" s="32">
        <v>23</v>
      </c>
      <c r="J266" s="38" t="s">
        <v>139</v>
      </c>
      <c r="K266" s="32">
        <v>48</v>
      </c>
      <c r="L266" s="38" t="s">
        <v>196</v>
      </c>
      <c r="M266" s="32">
        <v>16</v>
      </c>
      <c r="N266" s="38" t="s">
        <v>43</v>
      </c>
      <c r="O266" s="38" t="s">
        <v>2274</v>
      </c>
      <c r="P266" s="38" t="s">
        <v>2275</v>
      </c>
      <c r="Q266" s="38" t="s">
        <v>2276</v>
      </c>
      <c r="R266" s="39" t="s">
        <v>2277</v>
      </c>
      <c r="S266" s="39" t="s">
        <v>34</v>
      </c>
      <c r="T266" s="39" t="s">
        <v>2278</v>
      </c>
      <c r="U266" s="17">
        <v>195.625</v>
      </c>
      <c r="V266" s="18">
        <v>2885.18</v>
      </c>
      <c r="W266" s="13">
        <f t="shared" si="4"/>
        <v>350758.3299999999</v>
      </c>
    </row>
    <row r="267" spans="1:23" ht="45" x14ac:dyDescent="0.25">
      <c r="A267" s="7">
        <v>266663</v>
      </c>
      <c r="B267" s="8" t="s">
        <v>2279</v>
      </c>
      <c r="C267" s="9" t="s">
        <v>111</v>
      </c>
      <c r="D267" s="8" t="s">
        <v>112</v>
      </c>
      <c r="E267" s="8" t="s">
        <v>2280</v>
      </c>
      <c r="F267" s="8" t="s">
        <v>2281</v>
      </c>
      <c r="G267" s="10" t="s">
        <v>2282</v>
      </c>
      <c r="H267" s="8"/>
      <c r="I267" s="7">
        <v>9</v>
      </c>
      <c r="J267" s="8" t="s">
        <v>116</v>
      </c>
      <c r="K267" s="7">
        <v>20</v>
      </c>
      <c r="L267" s="8" t="s">
        <v>43</v>
      </c>
      <c r="M267" s="7">
        <v>0</v>
      </c>
      <c r="N267" s="8" t="s">
        <v>29</v>
      </c>
      <c r="O267" s="8" t="s">
        <v>345</v>
      </c>
      <c r="P267" s="8" t="s">
        <v>2283</v>
      </c>
      <c r="Q267" s="8" t="s">
        <v>2284</v>
      </c>
      <c r="R267" s="10" t="s">
        <v>2285</v>
      </c>
      <c r="S267" s="10" t="s">
        <v>34</v>
      </c>
      <c r="T267" s="10" t="s">
        <v>2286</v>
      </c>
      <c r="U267" s="11">
        <v>189.375</v>
      </c>
      <c r="V267" s="12">
        <v>2966.94</v>
      </c>
      <c r="W267" s="13">
        <f t="shared" si="4"/>
        <v>353725.2699999999</v>
      </c>
    </row>
    <row r="268" spans="1:23" ht="105" x14ac:dyDescent="0.25">
      <c r="A268" s="7">
        <v>266943</v>
      </c>
      <c r="B268" s="8" t="s">
        <v>2287</v>
      </c>
      <c r="C268" s="9" t="s">
        <v>2288</v>
      </c>
      <c r="D268" s="8" t="s">
        <v>2289</v>
      </c>
      <c r="E268" s="8" t="s">
        <v>2290</v>
      </c>
      <c r="F268" s="8" t="s">
        <v>2291</v>
      </c>
      <c r="G268" s="10" t="s">
        <v>2292</v>
      </c>
      <c r="H268" s="8"/>
      <c r="I268" s="7">
        <v>3</v>
      </c>
      <c r="J268" s="8" t="s">
        <v>184</v>
      </c>
      <c r="K268" s="7">
        <v>53</v>
      </c>
      <c r="L268" s="8" t="s">
        <v>27</v>
      </c>
      <c r="M268" s="7">
        <v>0</v>
      </c>
      <c r="N268" s="8" t="s">
        <v>29</v>
      </c>
      <c r="O268" s="8" t="s">
        <v>1092</v>
      </c>
      <c r="P268" s="8" t="s">
        <v>2293</v>
      </c>
      <c r="Q268" s="8" t="s">
        <v>2294</v>
      </c>
      <c r="R268" s="10" t="s">
        <v>2295</v>
      </c>
      <c r="S268" s="10" t="s">
        <v>34</v>
      </c>
      <c r="T268" s="10" t="s">
        <v>2296</v>
      </c>
      <c r="U268" s="11">
        <v>198.75</v>
      </c>
      <c r="V268" s="12">
        <v>1500</v>
      </c>
      <c r="W268" s="13">
        <f t="shared" ref="W268:W280" si="5">W267+V268</f>
        <v>355225.2699999999</v>
      </c>
    </row>
    <row r="269" spans="1:23" ht="45" x14ac:dyDescent="0.25">
      <c r="A269" s="7">
        <v>266750</v>
      </c>
      <c r="B269" s="8" t="s">
        <v>2297</v>
      </c>
      <c r="C269" s="9" t="s">
        <v>2288</v>
      </c>
      <c r="D269" s="8" t="s">
        <v>2289</v>
      </c>
      <c r="E269" s="8" t="s">
        <v>2298</v>
      </c>
      <c r="F269" s="8" t="s">
        <v>2299</v>
      </c>
      <c r="G269" s="10" t="s">
        <v>2300</v>
      </c>
      <c r="H269" s="8"/>
      <c r="I269" s="7">
        <v>40</v>
      </c>
      <c r="J269" s="8" t="s">
        <v>184</v>
      </c>
      <c r="K269" s="7">
        <v>54</v>
      </c>
      <c r="L269" s="8" t="s">
        <v>515</v>
      </c>
      <c r="M269" s="7">
        <v>20</v>
      </c>
      <c r="N269" s="8" t="s">
        <v>67</v>
      </c>
      <c r="O269" s="8" t="s">
        <v>2301</v>
      </c>
      <c r="P269" s="8" t="s">
        <v>2302</v>
      </c>
      <c r="Q269" s="8" t="s">
        <v>2303</v>
      </c>
      <c r="R269" s="10" t="s">
        <v>2304</v>
      </c>
      <c r="S269" s="10" t="s">
        <v>1648</v>
      </c>
      <c r="T269" s="10" t="s">
        <v>2305</v>
      </c>
      <c r="U269" s="11">
        <v>196.875</v>
      </c>
      <c r="V269" s="12">
        <v>1850.21</v>
      </c>
      <c r="W269" s="13">
        <f t="shared" si="5"/>
        <v>357075.47999999992</v>
      </c>
    </row>
    <row r="270" spans="1:23" ht="45" x14ac:dyDescent="0.25">
      <c r="A270" s="7">
        <v>266721</v>
      </c>
      <c r="B270" s="8" t="s">
        <v>2111</v>
      </c>
      <c r="C270" s="9" t="s">
        <v>2288</v>
      </c>
      <c r="D270" s="8" t="s">
        <v>2289</v>
      </c>
      <c r="E270" s="8" t="s">
        <v>2306</v>
      </c>
      <c r="F270" s="8" t="s">
        <v>2307</v>
      </c>
      <c r="G270" s="10"/>
      <c r="H270" s="8"/>
      <c r="I270" s="7">
        <v>16</v>
      </c>
      <c r="J270" s="8" t="s">
        <v>43</v>
      </c>
      <c r="K270" s="7">
        <v>19</v>
      </c>
      <c r="L270" s="8" t="s">
        <v>184</v>
      </c>
      <c r="M270" s="7">
        <v>0</v>
      </c>
      <c r="N270" s="8" t="s">
        <v>29</v>
      </c>
      <c r="O270" s="8" t="s">
        <v>496</v>
      </c>
      <c r="P270" s="8" t="s">
        <v>2308</v>
      </c>
      <c r="Q270" s="8" t="s">
        <v>2309</v>
      </c>
      <c r="R270" s="10" t="s">
        <v>2310</v>
      </c>
      <c r="S270" s="10" t="s">
        <v>34</v>
      </c>
      <c r="T270" s="10" t="s">
        <v>2311</v>
      </c>
      <c r="U270" s="11">
        <v>195</v>
      </c>
      <c r="V270" s="12">
        <v>497.38</v>
      </c>
      <c r="W270" s="13">
        <f t="shared" si="5"/>
        <v>357572.85999999993</v>
      </c>
    </row>
    <row r="271" spans="1:23" ht="75" x14ac:dyDescent="0.25">
      <c r="A271" s="7">
        <v>266758</v>
      </c>
      <c r="B271" s="8" t="s">
        <v>2312</v>
      </c>
      <c r="C271" s="9" t="s">
        <v>2288</v>
      </c>
      <c r="D271" s="8" t="s">
        <v>2289</v>
      </c>
      <c r="E271" s="8" t="s">
        <v>2306</v>
      </c>
      <c r="F271" s="8" t="s">
        <v>2307</v>
      </c>
      <c r="G271" s="10"/>
      <c r="H271" s="8"/>
      <c r="I271" s="7">
        <v>19</v>
      </c>
      <c r="J271" s="8" t="s">
        <v>27</v>
      </c>
      <c r="K271" s="7">
        <v>21</v>
      </c>
      <c r="L271" s="8" t="s">
        <v>80</v>
      </c>
      <c r="M271" s="7">
        <v>0</v>
      </c>
      <c r="N271" s="8" t="s">
        <v>29</v>
      </c>
      <c r="O271" s="8" t="s">
        <v>496</v>
      </c>
      <c r="P271" s="8" t="s">
        <v>2313</v>
      </c>
      <c r="Q271" s="8" t="s">
        <v>2314</v>
      </c>
      <c r="R271" s="10" t="s">
        <v>2315</v>
      </c>
      <c r="S271" s="10" t="s">
        <v>34</v>
      </c>
      <c r="T271" s="10" t="s">
        <v>2316</v>
      </c>
      <c r="U271" s="11">
        <v>194.375</v>
      </c>
      <c r="V271" s="12">
        <v>718.28</v>
      </c>
      <c r="W271" s="13">
        <f t="shared" si="5"/>
        <v>358291.13999999996</v>
      </c>
    </row>
    <row r="272" spans="1:23" ht="135" x14ac:dyDescent="0.25">
      <c r="A272" s="7">
        <v>266627</v>
      </c>
      <c r="B272" s="8" t="s">
        <v>2317</v>
      </c>
      <c r="C272" s="9" t="s">
        <v>2288</v>
      </c>
      <c r="D272" s="8" t="s">
        <v>2289</v>
      </c>
      <c r="E272" s="8" t="s">
        <v>2318</v>
      </c>
      <c r="F272" s="8" t="s">
        <v>2319</v>
      </c>
      <c r="G272" s="10"/>
      <c r="H272" s="8"/>
      <c r="I272" s="7">
        <v>18</v>
      </c>
      <c r="J272" s="8" t="s">
        <v>104</v>
      </c>
      <c r="K272" s="7">
        <v>37</v>
      </c>
      <c r="L272" s="8" t="s">
        <v>104</v>
      </c>
      <c r="M272" s="7">
        <v>0</v>
      </c>
      <c r="N272" s="8" t="s">
        <v>29</v>
      </c>
      <c r="O272" s="8" t="s">
        <v>2320</v>
      </c>
      <c r="P272" s="8" t="s">
        <v>2321</v>
      </c>
      <c r="Q272" s="8" t="s">
        <v>2322</v>
      </c>
      <c r="R272" s="10" t="s">
        <v>2323</v>
      </c>
      <c r="S272" s="10" t="s">
        <v>34</v>
      </c>
      <c r="T272" s="10" t="s">
        <v>2324</v>
      </c>
      <c r="U272" s="11">
        <v>193.75</v>
      </c>
      <c r="V272" s="12">
        <v>883.97</v>
      </c>
      <c r="W272" s="13">
        <f t="shared" si="5"/>
        <v>359175.10999999993</v>
      </c>
    </row>
    <row r="273" spans="1:23" ht="105" x14ac:dyDescent="0.25">
      <c r="A273" s="7">
        <v>266594</v>
      </c>
      <c r="B273" s="8" t="s">
        <v>2325</v>
      </c>
      <c r="C273" s="9" t="s">
        <v>2288</v>
      </c>
      <c r="D273" s="8" t="s">
        <v>2289</v>
      </c>
      <c r="E273" s="8" t="s">
        <v>2306</v>
      </c>
      <c r="F273" s="8" t="s">
        <v>2307</v>
      </c>
      <c r="G273" s="10" t="s">
        <v>2326</v>
      </c>
      <c r="H273" s="8"/>
      <c r="I273" s="7">
        <v>3</v>
      </c>
      <c r="J273" s="8" t="s">
        <v>55</v>
      </c>
      <c r="K273" s="7">
        <v>53</v>
      </c>
      <c r="L273" s="8" t="s">
        <v>28</v>
      </c>
      <c r="M273" s="7">
        <v>0</v>
      </c>
      <c r="N273" s="8" t="s">
        <v>29</v>
      </c>
      <c r="O273" s="8" t="s">
        <v>496</v>
      </c>
      <c r="P273" s="8" t="s">
        <v>2327</v>
      </c>
      <c r="Q273" s="8" t="s">
        <v>2328</v>
      </c>
      <c r="R273" s="10" t="s">
        <v>2329</v>
      </c>
      <c r="S273" s="10" t="s">
        <v>34</v>
      </c>
      <c r="T273" s="10" t="s">
        <v>2330</v>
      </c>
      <c r="U273" s="11">
        <v>193.125</v>
      </c>
      <c r="V273" s="12">
        <v>1413.54</v>
      </c>
      <c r="W273" s="13">
        <f t="shared" si="5"/>
        <v>360588.64999999991</v>
      </c>
    </row>
    <row r="274" spans="1:23" ht="75" x14ac:dyDescent="0.25">
      <c r="A274" s="7">
        <v>266704</v>
      </c>
      <c r="B274" s="8" t="s">
        <v>2331</v>
      </c>
      <c r="C274" s="9" t="s">
        <v>2288</v>
      </c>
      <c r="D274" s="8" t="s">
        <v>2289</v>
      </c>
      <c r="E274" s="8" t="s">
        <v>2332</v>
      </c>
      <c r="F274" s="8" t="s">
        <v>2333</v>
      </c>
      <c r="G274" s="10"/>
      <c r="H274" s="8"/>
      <c r="I274" s="7">
        <v>4</v>
      </c>
      <c r="J274" s="8" t="s">
        <v>67</v>
      </c>
      <c r="K274" s="7">
        <v>49</v>
      </c>
      <c r="L274" s="8" t="s">
        <v>244</v>
      </c>
      <c r="M274" s="7">
        <v>0</v>
      </c>
      <c r="N274" s="8" t="s">
        <v>29</v>
      </c>
      <c r="O274" s="8" t="s">
        <v>287</v>
      </c>
      <c r="P274" s="8" t="s">
        <v>2334</v>
      </c>
      <c r="Q274" s="8" t="s">
        <v>2335</v>
      </c>
      <c r="R274" s="10" t="s">
        <v>2336</v>
      </c>
      <c r="S274" s="10" t="s">
        <v>34</v>
      </c>
      <c r="T274" s="10" t="s">
        <v>2337</v>
      </c>
      <c r="U274" s="11">
        <v>193.125</v>
      </c>
      <c r="V274" s="12">
        <v>1410</v>
      </c>
      <c r="W274" s="13">
        <f t="shared" si="5"/>
        <v>361998.64999999991</v>
      </c>
    </row>
    <row r="275" spans="1:23" ht="105" x14ac:dyDescent="0.25">
      <c r="A275" s="7">
        <v>266650</v>
      </c>
      <c r="B275" s="8" t="s">
        <v>2338</v>
      </c>
      <c r="C275" s="9" t="s">
        <v>2288</v>
      </c>
      <c r="D275" s="8" t="s">
        <v>2289</v>
      </c>
      <c r="E275" s="8" t="s">
        <v>2339</v>
      </c>
      <c r="F275" s="8" t="s">
        <v>2340</v>
      </c>
      <c r="G275" s="10" t="s">
        <v>2341</v>
      </c>
      <c r="H275" s="8"/>
      <c r="I275" s="7">
        <v>13</v>
      </c>
      <c r="J275" s="8" t="s">
        <v>104</v>
      </c>
      <c r="K275" s="7">
        <v>50</v>
      </c>
      <c r="L275" s="8" t="s">
        <v>55</v>
      </c>
      <c r="M275" s="7">
        <v>0</v>
      </c>
      <c r="N275" s="8" t="s">
        <v>29</v>
      </c>
      <c r="O275" s="8" t="s">
        <v>2342</v>
      </c>
      <c r="P275" s="8" t="s">
        <v>2343</v>
      </c>
      <c r="Q275" s="8" t="s">
        <v>2344</v>
      </c>
      <c r="R275" s="10" t="s">
        <v>2345</v>
      </c>
      <c r="S275" s="10" t="s">
        <v>34</v>
      </c>
      <c r="T275" s="10" t="s">
        <v>2346</v>
      </c>
      <c r="U275" s="11">
        <v>192.5</v>
      </c>
      <c r="V275" s="12">
        <v>1367.55</v>
      </c>
      <c r="W275" s="13">
        <f t="shared" si="5"/>
        <v>363366.1999999999</v>
      </c>
    </row>
    <row r="276" spans="1:23" ht="75" x14ac:dyDescent="0.25">
      <c r="A276" s="7">
        <v>266811</v>
      </c>
      <c r="B276" s="8" t="s">
        <v>2347</v>
      </c>
      <c r="C276" s="9" t="s">
        <v>2288</v>
      </c>
      <c r="D276" s="8" t="s">
        <v>2289</v>
      </c>
      <c r="E276" s="8" t="s">
        <v>2348</v>
      </c>
      <c r="F276" s="8" t="s">
        <v>2349</v>
      </c>
      <c r="G276" s="10" t="s">
        <v>2350</v>
      </c>
      <c r="H276" s="8"/>
      <c r="I276" s="7">
        <v>38</v>
      </c>
      <c r="J276" s="8" t="s">
        <v>66</v>
      </c>
      <c r="K276" s="7">
        <v>42</v>
      </c>
      <c r="L276" s="8" t="s">
        <v>28</v>
      </c>
      <c r="M276" s="7">
        <v>0</v>
      </c>
      <c r="N276" s="8" t="s">
        <v>29</v>
      </c>
      <c r="O276" s="8" t="s">
        <v>318</v>
      </c>
      <c r="P276" s="8" t="s">
        <v>2351</v>
      </c>
      <c r="Q276" s="8" t="s">
        <v>2352</v>
      </c>
      <c r="R276" s="10" t="s">
        <v>2353</v>
      </c>
      <c r="S276" s="10" t="s">
        <v>34</v>
      </c>
      <c r="T276" s="10" t="s">
        <v>2354</v>
      </c>
      <c r="U276" s="11">
        <v>191.25</v>
      </c>
      <c r="V276" s="12">
        <v>1224</v>
      </c>
      <c r="W276" s="13">
        <f t="shared" si="5"/>
        <v>364590.1999999999</v>
      </c>
    </row>
    <row r="277" spans="1:23" ht="30" x14ac:dyDescent="0.25">
      <c r="A277" s="7">
        <v>266543</v>
      </c>
      <c r="B277" s="8" t="s">
        <v>2355</v>
      </c>
      <c r="C277" s="9" t="s">
        <v>2288</v>
      </c>
      <c r="D277" s="8" t="s">
        <v>2289</v>
      </c>
      <c r="E277" s="8" t="s">
        <v>2356</v>
      </c>
      <c r="F277" s="8" t="s">
        <v>2357</v>
      </c>
      <c r="G277" s="10" t="s">
        <v>2358</v>
      </c>
      <c r="H277" s="8"/>
      <c r="I277" s="7">
        <v>38</v>
      </c>
      <c r="J277" s="8" t="s">
        <v>43</v>
      </c>
      <c r="K277" s="7">
        <v>42</v>
      </c>
      <c r="L277" s="8" t="s">
        <v>116</v>
      </c>
      <c r="M277" s="7">
        <v>0</v>
      </c>
      <c r="N277" s="8" t="s">
        <v>29</v>
      </c>
      <c r="O277" s="8" t="s">
        <v>1018</v>
      </c>
      <c r="P277" s="8" t="s">
        <v>2359</v>
      </c>
      <c r="Q277" s="8" t="s">
        <v>2360</v>
      </c>
      <c r="R277" s="10" t="s">
        <v>2361</v>
      </c>
      <c r="S277" s="10" t="s">
        <v>34</v>
      </c>
      <c r="T277" s="10" t="s">
        <v>2362</v>
      </c>
      <c r="U277" s="11">
        <v>189.375</v>
      </c>
      <c r="V277" s="12">
        <v>956.62</v>
      </c>
      <c r="W277" s="13">
        <f t="shared" si="5"/>
        <v>365546.81999999989</v>
      </c>
    </row>
    <row r="278" spans="1:23" ht="90" x14ac:dyDescent="0.25">
      <c r="A278" s="7">
        <v>266923</v>
      </c>
      <c r="B278" s="8" t="s">
        <v>2363</v>
      </c>
      <c r="C278" s="9" t="s">
        <v>2288</v>
      </c>
      <c r="D278" s="8" t="s">
        <v>2289</v>
      </c>
      <c r="E278" s="8" t="s">
        <v>2364</v>
      </c>
      <c r="F278" s="8" t="s">
        <v>2365</v>
      </c>
      <c r="G278" s="10"/>
      <c r="H278" s="8"/>
      <c r="I278" s="7">
        <v>38</v>
      </c>
      <c r="J278" s="8" t="s">
        <v>55</v>
      </c>
      <c r="K278" s="7">
        <v>42</v>
      </c>
      <c r="L278" s="8" t="s">
        <v>66</v>
      </c>
      <c r="M278" s="7">
        <v>0</v>
      </c>
      <c r="N278" s="8" t="s">
        <v>29</v>
      </c>
      <c r="O278" s="8" t="s">
        <v>638</v>
      </c>
      <c r="P278" s="8" t="s">
        <v>2366</v>
      </c>
      <c r="Q278" s="8"/>
      <c r="R278" s="10" t="s">
        <v>2367</v>
      </c>
      <c r="S278" s="10" t="s">
        <v>34</v>
      </c>
      <c r="T278" s="10" t="s">
        <v>2368</v>
      </c>
      <c r="U278" s="11">
        <v>189.375</v>
      </c>
      <c r="V278" s="12">
        <v>534.79999999999995</v>
      </c>
      <c r="W278" s="13">
        <f t="shared" si="5"/>
        <v>366081.61999999988</v>
      </c>
    </row>
    <row r="279" spans="1:23" ht="75" x14ac:dyDescent="0.25">
      <c r="A279" s="7">
        <v>266573</v>
      </c>
      <c r="B279" s="8" t="s">
        <v>2369</v>
      </c>
      <c r="C279" s="9" t="s">
        <v>75</v>
      </c>
      <c r="D279" s="8" t="s">
        <v>76</v>
      </c>
      <c r="E279" s="8" t="s">
        <v>2370</v>
      </c>
      <c r="F279" s="8" t="s">
        <v>2371</v>
      </c>
      <c r="G279" s="10" t="s">
        <v>2372</v>
      </c>
      <c r="H279" s="8"/>
      <c r="I279" s="7">
        <v>40</v>
      </c>
      <c r="J279" s="8" t="s">
        <v>28</v>
      </c>
      <c r="K279" s="7">
        <v>54</v>
      </c>
      <c r="L279" s="8" t="s">
        <v>27</v>
      </c>
      <c r="M279" s="7">
        <v>0</v>
      </c>
      <c r="N279" s="8" t="s">
        <v>29</v>
      </c>
      <c r="O279" s="8" t="s">
        <v>544</v>
      </c>
      <c r="P279" s="8" t="s">
        <v>2373</v>
      </c>
      <c r="Q279" s="8" t="s">
        <v>2374</v>
      </c>
      <c r="R279" s="10" t="s">
        <v>2375</v>
      </c>
      <c r="S279" s="10" t="s">
        <v>1648</v>
      </c>
      <c r="T279" s="10" t="s">
        <v>2376</v>
      </c>
      <c r="U279" s="11">
        <v>197.5</v>
      </c>
      <c r="V279" s="12">
        <v>2504</v>
      </c>
      <c r="W279" s="13">
        <f t="shared" si="5"/>
        <v>368585.61999999988</v>
      </c>
    </row>
    <row r="280" spans="1:23" ht="60" x14ac:dyDescent="0.25">
      <c r="A280" s="7">
        <v>266861</v>
      </c>
      <c r="B280" s="8" t="s">
        <v>2377</v>
      </c>
      <c r="C280" s="9" t="s">
        <v>75</v>
      </c>
      <c r="D280" s="8" t="s">
        <v>76</v>
      </c>
      <c r="E280" s="8" t="s">
        <v>2378</v>
      </c>
      <c r="F280" s="8" t="s">
        <v>2379</v>
      </c>
      <c r="G280" s="10"/>
      <c r="H280" s="8"/>
      <c r="I280" s="7">
        <v>23</v>
      </c>
      <c r="J280" s="8" t="s">
        <v>1699</v>
      </c>
      <c r="K280" s="7">
        <v>48</v>
      </c>
      <c r="L280" s="8" t="s">
        <v>28</v>
      </c>
      <c r="M280" s="7">
        <v>16</v>
      </c>
      <c r="N280" s="8" t="s">
        <v>43</v>
      </c>
      <c r="O280" s="8" t="s">
        <v>544</v>
      </c>
      <c r="P280" s="8" t="s">
        <v>2380</v>
      </c>
      <c r="Q280" s="8" t="s">
        <v>2381</v>
      </c>
      <c r="R280" s="10" t="s">
        <v>2382</v>
      </c>
      <c r="S280" s="10" t="s">
        <v>34</v>
      </c>
      <c r="T280" s="10" t="s">
        <v>2383</v>
      </c>
      <c r="U280" s="11">
        <v>193.75</v>
      </c>
      <c r="V280" s="12">
        <v>699.95</v>
      </c>
      <c r="W280" s="13">
        <f t="shared" si="5"/>
        <v>369285.56999999989</v>
      </c>
    </row>
    <row r="281" spans="1:23" x14ac:dyDescent="0.25">
      <c r="W281" s="16"/>
    </row>
    <row r="282" spans="1:23" x14ac:dyDescent="0.25">
      <c r="A282" s="7"/>
      <c r="B282" s="8"/>
      <c r="C282" s="9"/>
      <c r="D282" s="8"/>
      <c r="E282" s="8"/>
      <c r="F282" s="8"/>
      <c r="G282" s="10"/>
      <c r="H282" s="8"/>
      <c r="I282" s="7"/>
      <c r="J282" s="8"/>
      <c r="K282" s="7"/>
      <c r="L282" s="8"/>
      <c r="M282" s="7"/>
      <c r="N282" s="8"/>
      <c r="O282" s="8"/>
      <c r="P282" s="8"/>
      <c r="Q282" s="8"/>
      <c r="R282" s="10"/>
      <c r="S282" s="10"/>
      <c r="T282" s="10"/>
      <c r="U282" s="11"/>
      <c r="V282" s="12">
        <f>SUM(V2:V281)</f>
        <v>460112.74999999948</v>
      </c>
      <c r="W282" s="41"/>
    </row>
    <row r="283" spans="1:23" x14ac:dyDescent="0.25">
      <c r="W283" s="16"/>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82"/>
  <sheetViews>
    <sheetView topLeftCell="A25" zoomScale="70" zoomScaleNormal="70" workbookViewId="0">
      <selection activeCell="B35" sqref="B35"/>
    </sheetView>
  </sheetViews>
  <sheetFormatPr defaultRowHeight="75" customHeight="1" x14ac:dyDescent="0.25"/>
  <cols>
    <col min="1" max="1" width="34" style="14" bestFit="1" customWidth="1" collapsed="1"/>
    <col min="2" max="2" width="8.7109375" style="14" bestFit="1" customWidth="1" collapsed="1"/>
    <col min="3" max="3" width="55.7109375" style="40" bestFit="1" customWidth="1" collapsed="1"/>
    <col min="4" max="4" width="14" style="12" bestFit="1" customWidth="1" collapsed="1"/>
    <col min="5" max="5" width="78" customWidth="1"/>
    <col min="6" max="6" width="29.28515625" customWidth="1"/>
    <col min="7" max="7" width="40.140625" style="14" bestFit="1" customWidth="1"/>
  </cols>
  <sheetData>
    <row r="1" spans="1:7" s="43" customFormat="1" ht="75" customHeight="1" x14ac:dyDescent="0.25">
      <c r="A1" s="1" t="s">
        <v>3</v>
      </c>
      <c r="B1" s="1" t="s">
        <v>2384</v>
      </c>
      <c r="C1" s="2" t="s">
        <v>1</v>
      </c>
      <c r="D1" s="3" t="s">
        <v>21</v>
      </c>
      <c r="E1" s="42" t="s">
        <v>2385</v>
      </c>
      <c r="F1" s="42" t="s">
        <v>2386</v>
      </c>
      <c r="G1" s="42" t="s">
        <v>2387</v>
      </c>
    </row>
    <row r="2" spans="1:7" ht="75" customHeight="1" x14ac:dyDescent="0.25">
      <c r="A2" s="8" t="s">
        <v>24</v>
      </c>
      <c r="B2" s="7">
        <v>267010</v>
      </c>
      <c r="C2" s="10" t="s">
        <v>22</v>
      </c>
      <c r="D2" s="12">
        <v>1471.57</v>
      </c>
      <c r="E2" s="44" t="s">
        <v>2388</v>
      </c>
      <c r="F2" s="44" t="s">
        <v>2390</v>
      </c>
      <c r="G2" s="14" t="s">
        <v>36</v>
      </c>
    </row>
    <row r="3" spans="1:7" ht="75" customHeight="1" x14ac:dyDescent="0.25">
      <c r="A3" s="8" t="s">
        <v>39</v>
      </c>
      <c r="B3" s="7">
        <v>266840</v>
      </c>
      <c r="C3" s="10" t="s">
        <v>37</v>
      </c>
      <c r="D3" s="12">
        <v>209.44</v>
      </c>
      <c r="E3" s="44" t="s">
        <v>2389</v>
      </c>
      <c r="F3" s="47" t="s">
        <v>2391</v>
      </c>
      <c r="G3" s="14" t="s">
        <v>36</v>
      </c>
    </row>
    <row r="4" spans="1:7" ht="75" customHeight="1" x14ac:dyDescent="0.25">
      <c r="A4" s="8" t="s">
        <v>51</v>
      </c>
      <c r="B4" s="7">
        <v>267055</v>
      </c>
      <c r="C4" s="10" t="s">
        <v>49</v>
      </c>
      <c r="D4" s="12">
        <v>1994.9</v>
      </c>
      <c r="E4" s="44" t="s">
        <v>2392</v>
      </c>
      <c r="F4" s="47" t="s">
        <v>2393</v>
      </c>
      <c r="G4" s="14" t="s">
        <v>36</v>
      </c>
    </row>
    <row r="5" spans="1:7" ht="75" customHeight="1" x14ac:dyDescent="0.25">
      <c r="A5" s="8" t="s">
        <v>63</v>
      </c>
      <c r="B5" s="7">
        <v>266782</v>
      </c>
      <c r="C5" s="10" t="s">
        <v>61</v>
      </c>
      <c r="D5" s="12">
        <v>1134.3599999999999</v>
      </c>
      <c r="E5" s="44" t="s">
        <v>2394</v>
      </c>
      <c r="F5" s="44" t="s">
        <v>2395</v>
      </c>
      <c r="G5" s="14" t="s">
        <v>73</v>
      </c>
    </row>
    <row r="6" spans="1:7" ht="75" customHeight="1" x14ac:dyDescent="0.25">
      <c r="A6" s="8" t="s">
        <v>76</v>
      </c>
      <c r="B6" s="7">
        <v>266612</v>
      </c>
      <c r="C6" s="10" t="s">
        <v>74</v>
      </c>
      <c r="D6" s="12">
        <v>2519.5</v>
      </c>
      <c r="E6" s="44" t="s">
        <v>2396</v>
      </c>
      <c r="F6" s="44" t="s">
        <v>2397</v>
      </c>
      <c r="G6" s="14" t="s">
        <v>86</v>
      </c>
    </row>
    <row r="7" spans="1:7" ht="75" customHeight="1" x14ac:dyDescent="0.25">
      <c r="A7" s="8" t="s">
        <v>89</v>
      </c>
      <c r="B7" s="7">
        <v>267073</v>
      </c>
      <c r="C7" s="10" t="s">
        <v>87</v>
      </c>
      <c r="D7" s="12">
        <v>1498.44</v>
      </c>
      <c r="E7" s="44" t="s">
        <v>2398</v>
      </c>
      <c r="F7" s="44" t="s">
        <v>2399</v>
      </c>
      <c r="G7" s="14" t="s">
        <v>97</v>
      </c>
    </row>
    <row r="8" spans="1:7" ht="75" customHeight="1" x14ac:dyDescent="0.25">
      <c r="A8" s="8" t="s">
        <v>100</v>
      </c>
      <c r="B8" s="7">
        <v>266658</v>
      </c>
      <c r="C8" s="10" t="s">
        <v>98</v>
      </c>
      <c r="D8" s="12">
        <v>2758.23</v>
      </c>
      <c r="E8" s="44" t="s">
        <v>2400</v>
      </c>
      <c r="F8" s="44" t="s">
        <v>2401</v>
      </c>
      <c r="G8" s="14" t="s">
        <v>97</v>
      </c>
    </row>
    <row r="9" spans="1:7" ht="75" customHeight="1" x14ac:dyDescent="0.25">
      <c r="A9" s="8" t="s">
        <v>112</v>
      </c>
      <c r="B9" s="7">
        <v>266864</v>
      </c>
      <c r="C9" s="10" t="s">
        <v>110</v>
      </c>
      <c r="D9" s="12">
        <v>2810.65</v>
      </c>
      <c r="E9" s="44" t="s">
        <v>2402</v>
      </c>
      <c r="F9" s="44" t="s">
        <v>2403</v>
      </c>
      <c r="G9" s="14" t="s">
        <v>97</v>
      </c>
    </row>
    <row r="10" spans="1:7" ht="75" customHeight="1" x14ac:dyDescent="0.25">
      <c r="A10" s="8" t="s">
        <v>63</v>
      </c>
      <c r="B10" s="7">
        <v>266925</v>
      </c>
      <c r="C10" s="10" t="s">
        <v>123</v>
      </c>
      <c r="D10" s="18">
        <v>1285</v>
      </c>
      <c r="E10" s="44" t="s">
        <v>2404</v>
      </c>
      <c r="F10" s="44" t="s">
        <v>2405</v>
      </c>
      <c r="G10" s="14" t="s">
        <v>132</v>
      </c>
    </row>
    <row r="11" spans="1:7" ht="75" customHeight="1" x14ac:dyDescent="0.25">
      <c r="A11" s="20" t="s">
        <v>135</v>
      </c>
      <c r="B11" s="19">
        <v>266600</v>
      </c>
      <c r="C11" s="21" t="s">
        <v>133</v>
      </c>
      <c r="D11" s="23">
        <v>2956.35</v>
      </c>
      <c r="E11" s="44" t="s">
        <v>2406</v>
      </c>
      <c r="F11" s="44" t="s">
        <v>2407</v>
      </c>
      <c r="G11" s="5" t="s">
        <v>145</v>
      </c>
    </row>
    <row r="12" spans="1:7" ht="75" customHeight="1" x14ac:dyDescent="0.25">
      <c r="A12" s="8" t="s">
        <v>148</v>
      </c>
      <c r="B12" s="7">
        <v>266740</v>
      </c>
      <c r="C12" s="10" t="s">
        <v>146</v>
      </c>
      <c r="D12" s="12">
        <v>1464.32</v>
      </c>
      <c r="E12" s="44" t="s">
        <v>2408</v>
      </c>
      <c r="F12" s="47" t="s">
        <v>2409</v>
      </c>
      <c r="G12" s="14" t="s">
        <v>145</v>
      </c>
    </row>
    <row r="13" spans="1:7" ht="75" customHeight="1" x14ac:dyDescent="0.25">
      <c r="A13" s="8" t="s">
        <v>159</v>
      </c>
      <c r="B13" s="7">
        <v>266789</v>
      </c>
      <c r="C13" s="10" t="s">
        <v>157</v>
      </c>
      <c r="D13" s="12">
        <v>1481.04</v>
      </c>
      <c r="E13" s="44" t="s">
        <v>2410</v>
      </c>
      <c r="F13" s="44" t="s">
        <v>2411</v>
      </c>
      <c r="G13" s="14" t="s">
        <v>145</v>
      </c>
    </row>
    <row r="14" spans="1:7" ht="75" customHeight="1" x14ac:dyDescent="0.25">
      <c r="A14" s="8" t="s">
        <v>170</v>
      </c>
      <c r="B14" s="7">
        <v>267018</v>
      </c>
      <c r="C14" s="10" t="s">
        <v>168</v>
      </c>
      <c r="D14" s="12">
        <v>1370.46</v>
      </c>
      <c r="E14" s="44" t="s">
        <v>2412</v>
      </c>
      <c r="F14" s="44" t="s">
        <v>2413</v>
      </c>
      <c r="G14" s="14" t="s">
        <v>145</v>
      </c>
    </row>
    <row r="15" spans="1:7" ht="75" customHeight="1" x14ac:dyDescent="0.25">
      <c r="A15" s="8" t="s">
        <v>181</v>
      </c>
      <c r="B15" s="7">
        <v>266696</v>
      </c>
      <c r="C15" s="10" t="s">
        <v>179</v>
      </c>
      <c r="D15" s="12">
        <v>1489.18</v>
      </c>
      <c r="E15" s="44" t="s">
        <v>2414</v>
      </c>
      <c r="F15" s="44" t="s">
        <v>2420</v>
      </c>
      <c r="G15" s="14" t="s">
        <v>145</v>
      </c>
    </row>
    <row r="16" spans="1:7" ht="75" customHeight="1" x14ac:dyDescent="0.25">
      <c r="A16" s="8" t="s">
        <v>193</v>
      </c>
      <c r="B16" s="7">
        <v>266606</v>
      </c>
      <c r="C16" s="10" t="s">
        <v>191</v>
      </c>
      <c r="D16" s="12">
        <v>1416</v>
      </c>
      <c r="E16" s="44" t="s">
        <v>2415</v>
      </c>
      <c r="F16" s="44" t="s">
        <v>2416</v>
      </c>
      <c r="G16" s="14" t="s">
        <v>145</v>
      </c>
    </row>
    <row r="17" spans="1:7" ht="75" customHeight="1" x14ac:dyDescent="0.25">
      <c r="A17" s="8" t="s">
        <v>205</v>
      </c>
      <c r="B17" s="7">
        <v>266673</v>
      </c>
      <c r="C17" s="10" t="s">
        <v>203</v>
      </c>
      <c r="D17" s="12">
        <v>1303.32</v>
      </c>
      <c r="E17" s="44" t="s">
        <v>2417</v>
      </c>
      <c r="F17" s="44" t="s">
        <v>2418</v>
      </c>
      <c r="G17" s="14" t="s">
        <v>145</v>
      </c>
    </row>
    <row r="18" spans="1:7" ht="34.5" customHeight="1" x14ac:dyDescent="0.25">
      <c r="A18" s="8" t="s">
        <v>216</v>
      </c>
      <c r="B18" s="7">
        <v>266839</v>
      </c>
      <c r="C18" s="10" t="s">
        <v>215</v>
      </c>
      <c r="D18" s="12">
        <v>2999</v>
      </c>
      <c r="E18" s="44" t="s">
        <v>2419</v>
      </c>
      <c r="F18" s="44" t="s">
        <v>2421</v>
      </c>
      <c r="G18" s="14" t="s">
        <v>145</v>
      </c>
    </row>
    <row r="19" spans="1:7" ht="75" customHeight="1" x14ac:dyDescent="0.25">
      <c r="A19" s="8" t="s">
        <v>229</v>
      </c>
      <c r="B19" s="7">
        <v>266781</v>
      </c>
      <c r="C19" s="10" t="s">
        <v>227</v>
      </c>
      <c r="D19" s="12">
        <v>1989.34</v>
      </c>
      <c r="E19" s="44" t="s">
        <v>2422</v>
      </c>
      <c r="F19" s="44" t="s">
        <v>2390</v>
      </c>
      <c r="G19" s="14" t="s">
        <v>145</v>
      </c>
    </row>
    <row r="20" spans="1:7" ht="36.75" customHeight="1" x14ac:dyDescent="0.25">
      <c r="A20" s="8" t="s">
        <v>240</v>
      </c>
      <c r="B20" s="7">
        <v>266849</v>
      </c>
      <c r="C20" s="10" t="s">
        <v>238</v>
      </c>
      <c r="D20" s="12">
        <v>1484.05</v>
      </c>
      <c r="E20" s="44" t="s">
        <v>2423</v>
      </c>
      <c r="F20" s="44" t="s">
        <v>2424</v>
      </c>
      <c r="G20" s="14" t="s">
        <v>145</v>
      </c>
    </row>
    <row r="21" spans="1:7" ht="60.75" customHeight="1" x14ac:dyDescent="0.25">
      <c r="A21" s="8" t="s">
        <v>39</v>
      </c>
      <c r="B21" s="7">
        <v>266918</v>
      </c>
      <c r="C21" s="10" t="s">
        <v>250</v>
      </c>
      <c r="D21" s="12">
        <v>1933.47</v>
      </c>
      <c r="E21" s="44" t="s">
        <v>2425</v>
      </c>
      <c r="F21" s="44" t="s">
        <v>2426</v>
      </c>
      <c r="G21" s="14" t="s">
        <v>145</v>
      </c>
    </row>
    <row r="22" spans="1:7" ht="32.25" customHeight="1" x14ac:dyDescent="0.25">
      <c r="A22" s="8" t="s">
        <v>261</v>
      </c>
      <c r="B22" s="7">
        <v>266869</v>
      </c>
      <c r="C22" s="10" t="s">
        <v>259</v>
      </c>
      <c r="D22" s="12">
        <v>1949.81</v>
      </c>
      <c r="E22" s="44" t="s">
        <v>2427</v>
      </c>
      <c r="F22" s="44" t="s">
        <v>2428</v>
      </c>
      <c r="G22" s="14" t="s">
        <v>145</v>
      </c>
    </row>
    <row r="23" spans="1:7" ht="44.25" customHeight="1" x14ac:dyDescent="0.25">
      <c r="A23" s="8" t="s">
        <v>273</v>
      </c>
      <c r="B23" s="7">
        <v>266846</v>
      </c>
      <c r="C23" s="10" t="s">
        <v>271</v>
      </c>
      <c r="D23" s="12">
        <v>1966.32</v>
      </c>
      <c r="E23" s="44" t="s">
        <v>2429</v>
      </c>
      <c r="F23" s="44" t="s">
        <v>2430</v>
      </c>
      <c r="G23" s="14" t="s">
        <v>145</v>
      </c>
    </row>
    <row r="24" spans="1:7" ht="32.25" customHeight="1" x14ac:dyDescent="0.25">
      <c r="A24" s="8" t="s">
        <v>284</v>
      </c>
      <c r="B24" s="7">
        <v>266747</v>
      </c>
      <c r="C24" s="10" t="s">
        <v>282</v>
      </c>
      <c r="D24" s="12">
        <v>1425.6</v>
      </c>
      <c r="E24" s="44" t="s">
        <v>2431</v>
      </c>
      <c r="F24" s="44" t="s">
        <v>2432</v>
      </c>
      <c r="G24" s="14" t="s">
        <v>145</v>
      </c>
    </row>
    <row r="25" spans="1:7" ht="46.5" customHeight="1" x14ac:dyDescent="0.25">
      <c r="A25" s="8" t="s">
        <v>294</v>
      </c>
      <c r="B25" s="7">
        <v>266640</v>
      </c>
      <c r="C25" s="10" t="s">
        <v>292</v>
      </c>
      <c r="D25" s="12">
        <v>2962.92</v>
      </c>
      <c r="E25" s="44" t="s">
        <v>2433</v>
      </c>
      <c r="F25" s="44" t="s">
        <v>2434</v>
      </c>
      <c r="G25" s="14" t="s">
        <v>304</v>
      </c>
    </row>
    <row r="26" spans="1:7" ht="47.25" customHeight="1" x14ac:dyDescent="0.25">
      <c r="A26" s="8" t="s">
        <v>170</v>
      </c>
      <c r="B26" s="7">
        <v>266693</v>
      </c>
      <c r="C26" s="10" t="s">
        <v>305</v>
      </c>
      <c r="D26" s="12">
        <v>1482.86</v>
      </c>
      <c r="E26" s="44" t="s">
        <v>2435</v>
      </c>
      <c r="F26" s="44" t="s">
        <v>2436</v>
      </c>
      <c r="G26" s="14" t="s">
        <v>304</v>
      </c>
    </row>
    <row r="27" spans="1:7" ht="34.5" customHeight="1" x14ac:dyDescent="0.25">
      <c r="A27" s="8" t="s">
        <v>315</v>
      </c>
      <c r="B27" s="7">
        <v>266725</v>
      </c>
      <c r="C27" s="10" t="s">
        <v>313</v>
      </c>
      <c r="D27" s="12">
        <v>813</v>
      </c>
      <c r="E27" s="44" t="s">
        <v>2437</v>
      </c>
      <c r="F27" s="44" t="s">
        <v>2438</v>
      </c>
      <c r="G27" s="14" t="s">
        <v>323</v>
      </c>
    </row>
    <row r="28" spans="1:7" ht="33" customHeight="1" x14ac:dyDescent="0.25">
      <c r="A28" s="8" t="s">
        <v>315</v>
      </c>
      <c r="B28" s="7">
        <v>267026</v>
      </c>
      <c r="C28" s="10" t="s">
        <v>324</v>
      </c>
      <c r="D28" s="12">
        <v>813</v>
      </c>
      <c r="E28" s="44" t="s">
        <v>2439</v>
      </c>
      <c r="F28" s="44" t="s">
        <v>2438</v>
      </c>
      <c r="G28" s="14" t="s">
        <v>323</v>
      </c>
    </row>
    <row r="29" spans="1:7" ht="45.75" customHeight="1" x14ac:dyDescent="0.25">
      <c r="A29" s="8" t="s">
        <v>332</v>
      </c>
      <c r="B29" s="7">
        <v>266667</v>
      </c>
      <c r="C29" s="10" t="s">
        <v>330</v>
      </c>
      <c r="D29" s="12">
        <v>1368</v>
      </c>
      <c r="E29" s="44" t="s">
        <v>2440</v>
      </c>
      <c r="F29" s="44" t="s">
        <v>2441</v>
      </c>
      <c r="G29" s="14" t="s">
        <v>340</v>
      </c>
    </row>
    <row r="30" spans="1:7" ht="45" customHeight="1" x14ac:dyDescent="0.25">
      <c r="A30" s="8" t="s">
        <v>112</v>
      </c>
      <c r="B30" s="7">
        <v>267067</v>
      </c>
      <c r="C30" s="10" t="s">
        <v>341</v>
      </c>
      <c r="D30" s="12">
        <v>2860.41</v>
      </c>
      <c r="E30" s="44" t="s">
        <v>2442</v>
      </c>
      <c r="F30" s="44" t="s">
        <v>2443</v>
      </c>
      <c r="G30" s="14" t="s">
        <v>350</v>
      </c>
    </row>
    <row r="31" spans="1:7" ht="45" customHeight="1" x14ac:dyDescent="0.25">
      <c r="A31" s="8" t="s">
        <v>112</v>
      </c>
      <c r="B31" s="7">
        <v>266952</v>
      </c>
      <c r="C31" s="10" t="s">
        <v>351</v>
      </c>
      <c r="D31" s="12">
        <v>2950.75</v>
      </c>
      <c r="E31" s="44" t="s">
        <v>2444</v>
      </c>
      <c r="F31" s="44" t="s">
        <v>2445</v>
      </c>
      <c r="G31" s="14" t="s">
        <v>360</v>
      </c>
    </row>
    <row r="32" spans="1:7" ht="32.25" customHeight="1" x14ac:dyDescent="0.25">
      <c r="A32" s="8" t="s">
        <v>363</v>
      </c>
      <c r="B32" s="7">
        <v>266962</v>
      </c>
      <c r="C32" s="10" t="s">
        <v>361</v>
      </c>
      <c r="D32" s="12">
        <v>954.75</v>
      </c>
      <c r="E32" s="44" t="s">
        <v>2446</v>
      </c>
      <c r="F32" s="44" t="s">
        <v>2447</v>
      </c>
      <c r="G32" s="14" t="s">
        <v>371</v>
      </c>
    </row>
    <row r="33" spans="1:7" ht="30" customHeight="1" x14ac:dyDescent="0.25">
      <c r="A33" s="8" t="s">
        <v>374</v>
      </c>
      <c r="B33" s="7">
        <v>266581</v>
      </c>
      <c r="C33" s="10" t="s">
        <v>372</v>
      </c>
      <c r="D33" s="12">
        <v>1495.84</v>
      </c>
      <c r="E33" s="44" t="s">
        <v>2448</v>
      </c>
      <c r="F33" s="44" t="s">
        <v>2449</v>
      </c>
      <c r="G33" s="14" t="s">
        <v>371</v>
      </c>
    </row>
    <row r="34" spans="1:7" ht="33" customHeight="1" x14ac:dyDescent="0.25">
      <c r="A34" s="9" t="s">
        <v>135</v>
      </c>
      <c r="B34" s="24">
        <v>266591</v>
      </c>
      <c r="C34" s="25" t="s">
        <v>383</v>
      </c>
      <c r="D34" s="27">
        <v>2990.39</v>
      </c>
      <c r="E34" s="44" t="s">
        <v>2450</v>
      </c>
      <c r="F34" s="44" t="s">
        <v>2451</v>
      </c>
      <c r="G34" s="6"/>
    </row>
    <row r="35" spans="1:7" ht="75" customHeight="1" x14ac:dyDescent="0.25">
      <c r="A35" s="20" t="s">
        <v>135</v>
      </c>
      <c r="B35" s="48"/>
      <c r="C35" s="45" t="s">
        <v>391</v>
      </c>
      <c r="D35" s="23">
        <v>34000</v>
      </c>
      <c r="G35" s="5"/>
    </row>
    <row r="36" spans="1:7" ht="50.25" customHeight="1" x14ac:dyDescent="0.25">
      <c r="A36" s="9" t="s">
        <v>397</v>
      </c>
      <c r="B36" s="24">
        <v>266865</v>
      </c>
      <c r="C36" s="25" t="s">
        <v>395</v>
      </c>
      <c r="D36" s="27">
        <v>348.76</v>
      </c>
      <c r="E36" s="44" t="s">
        <v>2452</v>
      </c>
      <c r="F36" s="44" t="s">
        <v>2453</v>
      </c>
      <c r="G36" s="6"/>
    </row>
    <row r="37" spans="1:7" ht="49.5" customHeight="1" x14ac:dyDescent="0.25">
      <c r="A37" s="8" t="s">
        <v>148</v>
      </c>
      <c r="B37" s="7">
        <v>266719</v>
      </c>
      <c r="C37" s="10" t="s">
        <v>406</v>
      </c>
      <c r="D37" s="12">
        <v>1478.35</v>
      </c>
      <c r="E37" s="44" t="s">
        <v>2454</v>
      </c>
      <c r="F37" s="44" t="s">
        <v>2455</v>
      </c>
    </row>
    <row r="38" spans="1:7" ht="34.5" customHeight="1" x14ac:dyDescent="0.25">
      <c r="A38" s="8" t="s">
        <v>148</v>
      </c>
      <c r="B38" s="7">
        <v>266565</v>
      </c>
      <c r="C38" s="10" t="s">
        <v>414</v>
      </c>
      <c r="D38" s="12">
        <v>970.65</v>
      </c>
      <c r="E38" s="44" t="s">
        <v>2456</v>
      </c>
      <c r="F38" s="44" t="s">
        <v>2457</v>
      </c>
    </row>
    <row r="39" spans="1:7" ht="50.25" customHeight="1" x14ac:dyDescent="0.25">
      <c r="A39" s="8" t="s">
        <v>148</v>
      </c>
      <c r="B39" s="7">
        <v>266649</v>
      </c>
      <c r="C39" s="10" t="s">
        <v>421</v>
      </c>
      <c r="D39" s="12">
        <v>1227.1300000000001</v>
      </c>
      <c r="E39" s="44" t="s">
        <v>2458</v>
      </c>
      <c r="F39" s="44" t="s">
        <v>2459</v>
      </c>
    </row>
    <row r="40" spans="1:7" ht="33" customHeight="1" x14ac:dyDescent="0.25">
      <c r="A40" s="8" t="s">
        <v>148</v>
      </c>
      <c r="B40" s="7">
        <v>266878</v>
      </c>
      <c r="C40" s="10" t="s">
        <v>429</v>
      </c>
      <c r="D40" s="12">
        <v>1092.45</v>
      </c>
      <c r="E40" s="44" t="s">
        <v>2460</v>
      </c>
      <c r="F40" s="44" t="s">
        <v>2451</v>
      </c>
    </row>
    <row r="41" spans="1:7" ht="33" customHeight="1" x14ac:dyDescent="0.25">
      <c r="A41" s="8" t="s">
        <v>148</v>
      </c>
      <c r="B41" s="7">
        <v>266971</v>
      </c>
      <c r="C41" s="10" t="s">
        <v>438</v>
      </c>
      <c r="D41" s="12">
        <v>329.83</v>
      </c>
      <c r="E41" s="44" t="s">
        <v>2461</v>
      </c>
      <c r="F41" s="44" t="s">
        <v>2462</v>
      </c>
    </row>
    <row r="42" spans="1:7" ht="50.25" customHeight="1" x14ac:dyDescent="0.25">
      <c r="A42" s="8" t="s">
        <v>148</v>
      </c>
      <c r="B42" s="7">
        <v>267009</v>
      </c>
      <c r="C42" s="10" t="s">
        <v>448</v>
      </c>
      <c r="D42" s="12">
        <v>1483.6</v>
      </c>
      <c r="E42" s="44" t="s">
        <v>2463</v>
      </c>
      <c r="F42" s="44" t="s">
        <v>2459</v>
      </c>
    </row>
    <row r="43" spans="1:7" ht="45.75" customHeight="1" x14ac:dyDescent="0.25">
      <c r="A43" s="8" t="s">
        <v>148</v>
      </c>
      <c r="B43" s="7">
        <v>267032</v>
      </c>
      <c r="C43" s="10" t="s">
        <v>457</v>
      </c>
      <c r="D43" s="12">
        <v>1384.23</v>
      </c>
      <c r="E43" s="44" t="s">
        <v>2464</v>
      </c>
      <c r="F43" s="44" t="s">
        <v>2459</v>
      </c>
    </row>
    <row r="44" spans="1:7" ht="44.25" customHeight="1" x14ac:dyDescent="0.25">
      <c r="A44" s="8" t="s">
        <v>148</v>
      </c>
      <c r="B44" s="7">
        <v>266876</v>
      </c>
      <c r="C44" s="10" t="s">
        <v>466</v>
      </c>
      <c r="D44" s="12">
        <v>1949.87</v>
      </c>
      <c r="E44" s="44" t="s">
        <v>2465</v>
      </c>
      <c r="F44" s="44" t="s">
        <v>2466</v>
      </c>
    </row>
    <row r="45" spans="1:7" ht="45" customHeight="1" x14ac:dyDescent="0.25">
      <c r="A45" s="8" t="s">
        <v>148</v>
      </c>
      <c r="B45" s="7">
        <v>266819</v>
      </c>
      <c r="C45" s="10" t="s">
        <v>475</v>
      </c>
      <c r="D45" s="12">
        <v>1728.53</v>
      </c>
      <c r="E45" s="44" t="s">
        <v>2467</v>
      </c>
      <c r="F45" s="44" t="s">
        <v>2468</v>
      </c>
    </row>
    <row r="46" spans="1:7" ht="45" customHeight="1" x14ac:dyDescent="0.25">
      <c r="A46" s="8" t="s">
        <v>148</v>
      </c>
      <c r="B46" s="7">
        <v>266737</v>
      </c>
      <c r="C46" s="10" t="s">
        <v>483</v>
      </c>
      <c r="D46" s="12">
        <v>1998.7</v>
      </c>
      <c r="E46" s="44" t="s">
        <v>2469</v>
      </c>
      <c r="F46" s="44" t="s">
        <v>2470</v>
      </c>
    </row>
    <row r="47" spans="1:7" ht="49.5" customHeight="1" x14ac:dyDescent="0.25">
      <c r="A47" s="8" t="s">
        <v>492</v>
      </c>
      <c r="B47" s="7">
        <v>266685</v>
      </c>
      <c r="C47" s="10" t="s">
        <v>490</v>
      </c>
      <c r="D47" s="12">
        <v>1264.96</v>
      </c>
      <c r="E47" s="44" t="s">
        <v>2471</v>
      </c>
      <c r="F47" s="44" t="s">
        <v>2472</v>
      </c>
    </row>
    <row r="48" spans="1:7" ht="33" customHeight="1" x14ac:dyDescent="0.25">
      <c r="A48" s="8" t="s">
        <v>503</v>
      </c>
      <c r="B48" s="7">
        <v>267054</v>
      </c>
      <c r="C48" s="10" t="s">
        <v>501</v>
      </c>
      <c r="D48" s="12">
        <v>2193.54</v>
      </c>
      <c r="E48" s="44" t="s">
        <v>2473</v>
      </c>
      <c r="F48" s="44" t="s">
        <v>2474</v>
      </c>
    </row>
    <row r="49" spans="1:6" ht="46.5" customHeight="1" x14ac:dyDescent="0.25">
      <c r="A49" s="8" t="s">
        <v>503</v>
      </c>
      <c r="B49" s="7">
        <v>266624</v>
      </c>
      <c r="C49" s="10" t="s">
        <v>512</v>
      </c>
      <c r="D49" s="12">
        <v>1312</v>
      </c>
      <c r="E49" s="44" t="s">
        <v>2475</v>
      </c>
      <c r="F49" s="44" t="s">
        <v>2476</v>
      </c>
    </row>
    <row r="50" spans="1:6" ht="48" customHeight="1" x14ac:dyDescent="0.25">
      <c r="A50" s="8" t="s">
        <v>522</v>
      </c>
      <c r="B50" s="7">
        <v>266576</v>
      </c>
      <c r="C50" s="10" t="s">
        <v>520</v>
      </c>
      <c r="D50" s="12">
        <v>905.68</v>
      </c>
      <c r="E50" s="44" t="s">
        <v>2477</v>
      </c>
      <c r="F50" s="44" t="s">
        <v>2478</v>
      </c>
    </row>
    <row r="51" spans="1:6" ht="75" customHeight="1" x14ac:dyDescent="0.25">
      <c r="A51" s="8" t="s">
        <v>522</v>
      </c>
      <c r="B51" s="7">
        <v>267077</v>
      </c>
      <c r="C51" s="10" t="s">
        <v>530</v>
      </c>
      <c r="D51" s="12">
        <v>775.81</v>
      </c>
      <c r="E51" s="44" t="s">
        <v>2479</v>
      </c>
      <c r="F51" s="44" t="s">
        <v>2480</v>
      </c>
    </row>
    <row r="52" spans="1:6" ht="75" customHeight="1" x14ac:dyDescent="0.25">
      <c r="A52" s="8" t="s">
        <v>540</v>
      </c>
      <c r="B52" s="7">
        <v>266579</v>
      </c>
      <c r="C52" s="10" t="s">
        <v>538</v>
      </c>
      <c r="D52" s="12">
        <v>1274.8800000000001</v>
      </c>
      <c r="E52" s="44" t="s">
        <v>2481</v>
      </c>
      <c r="F52" s="44" t="s">
        <v>2482</v>
      </c>
    </row>
    <row r="53" spans="1:6" ht="75" customHeight="1" x14ac:dyDescent="0.25">
      <c r="A53" s="8" t="s">
        <v>294</v>
      </c>
      <c r="B53" s="7">
        <v>266720</v>
      </c>
      <c r="C53" s="10" t="s">
        <v>549</v>
      </c>
      <c r="D53" s="12">
        <v>2758.23</v>
      </c>
      <c r="E53" s="44" t="s">
        <v>2483</v>
      </c>
      <c r="F53" s="44" t="s">
        <v>2484</v>
      </c>
    </row>
    <row r="54" spans="1:6" ht="75" customHeight="1" x14ac:dyDescent="0.25">
      <c r="A54" s="8" t="s">
        <v>294</v>
      </c>
      <c r="B54" s="7">
        <v>266540</v>
      </c>
      <c r="C54" s="10" t="s">
        <v>556</v>
      </c>
      <c r="D54" s="12">
        <v>2787</v>
      </c>
      <c r="E54" s="44" t="s">
        <v>2485</v>
      </c>
      <c r="F54" s="44" t="s">
        <v>2486</v>
      </c>
    </row>
    <row r="55" spans="1:6" ht="75" customHeight="1" x14ac:dyDescent="0.25">
      <c r="A55" s="8" t="s">
        <v>294</v>
      </c>
      <c r="B55" s="7">
        <v>266742</v>
      </c>
      <c r="C55" s="10" t="s">
        <v>565</v>
      </c>
      <c r="D55" s="12">
        <v>2757.56</v>
      </c>
      <c r="E55" s="44" t="s">
        <v>2487</v>
      </c>
      <c r="F55" s="44" t="s">
        <v>2488</v>
      </c>
    </row>
    <row r="56" spans="1:6" ht="75" customHeight="1" x14ac:dyDescent="0.25">
      <c r="A56" s="8" t="s">
        <v>294</v>
      </c>
      <c r="B56" s="7">
        <v>267008</v>
      </c>
      <c r="C56" s="10" t="s">
        <v>570</v>
      </c>
      <c r="D56" s="12">
        <v>1082.19</v>
      </c>
      <c r="E56" s="44" t="s">
        <v>2489</v>
      </c>
      <c r="F56" s="44" t="s">
        <v>2490</v>
      </c>
    </row>
    <row r="57" spans="1:6" ht="75" customHeight="1" x14ac:dyDescent="0.25">
      <c r="A57" s="8" t="s">
        <v>294</v>
      </c>
      <c r="B57" s="7">
        <v>266548</v>
      </c>
      <c r="C57" s="10" t="s">
        <v>578</v>
      </c>
      <c r="D57" s="12">
        <v>1497.96</v>
      </c>
      <c r="E57" s="44" t="s">
        <v>2491</v>
      </c>
      <c r="F57" s="44" t="s">
        <v>2492</v>
      </c>
    </row>
    <row r="58" spans="1:6" ht="75" customHeight="1" x14ac:dyDescent="0.25">
      <c r="A58" s="8" t="s">
        <v>587</v>
      </c>
      <c r="B58" s="7">
        <v>267001</v>
      </c>
      <c r="C58" s="10" t="s">
        <v>585</v>
      </c>
      <c r="D58" s="12">
        <v>1144.94</v>
      </c>
      <c r="E58" s="44" t="s">
        <v>2493</v>
      </c>
      <c r="F58" s="44" t="s">
        <v>2494</v>
      </c>
    </row>
    <row r="59" spans="1:6" ht="75" customHeight="1" x14ac:dyDescent="0.25">
      <c r="A59" s="8" t="s">
        <v>587</v>
      </c>
      <c r="B59" s="7">
        <v>266779</v>
      </c>
      <c r="C59" s="10" t="s">
        <v>596</v>
      </c>
      <c r="D59" s="12">
        <v>1495.9</v>
      </c>
      <c r="E59" s="44" t="s">
        <v>2495</v>
      </c>
      <c r="F59" s="44" t="s">
        <v>2496</v>
      </c>
    </row>
    <row r="60" spans="1:6" ht="75" customHeight="1" x14ac:dyDescent="0.25">
      <c r="A60" s="8" t="s">
        <v>587</v>
      </c>
      <c r="B60" s="7">
        <v>266995</v>
      </c>
      <c r="C60" s="10" t="s">
        <v>603</v>
      </c>
      <c r="D60" s="12">
        <v>1279.3599999999999</v>
      </c>
      <c r="E60" s="44" t="s">
        <v>2497</v>
      </c>
      <c r="F60" s="44" t="s">
        <v>2498</v>
      </c>
    </row>
    <row r="61" spans="1:6" ht="75" customHeight="1" x14ac:dyDescent="0.25">
      <c r="A61" s="8" t="s">
        <v>587</v>
      </c>
      <c r="B61" s="7">
        <v>266887</v>
      </c>
      <c r="C61" s="10" t="s">
        <v>610</v>
      </c>
      <c r="D61" s="12">
        <v>1274.8</v>
      </c>
      <c r="E61" s="44" t="s">
        <v>2499</v>
      </c>
      <c r="F61" s="44" t="s">
        <v>2500</v>
      </c>
    </row>
    <row r="62" spans="1:6" ht="75" customHeight="1" x14ac:dyDescent="0.25">
      <c r="A62" s="8" t="s">
        <v>616</v>
      </c>
      <c r="B62" s="7">
        <v>266602</v>
      </c>
      <c r="C62" s="10" t="s">
        <v>614</v>
      </c>
      <c r="D62" s="12">
        <v>854.94</v>
      </c>
      <c r="E62" s="44" t="s">
        <v>2501</v>
      </c>
      <c r="F62" s="44" t="s">
        <v>2502</v>
      </c>
    </row>
    <row r="63" spans="1:6" ht="75" customHeight="1" x14ac:dyDescent="0.25">
      <c r="A63" s="8" t="s">
        <v>616</v>
      </c>
      <c r="B63" s="7">
        <v>266890</v>
      </c>
      <c r="C63" s="10" t="s">
        <v>626</v>
      </c>
      <c r="D63" s="12">
        <v>1053.75</v>
      </c>
      <c r="E63" s="44" t="s">
        <v>2503</v>
      </c>
      <c r="F63" s="44" t="s">
        <v>2504</v>
      </c>
    </row>
    <row r="64" spans="1:6" ht="75" customHeight="1" x14ac:dyDescent="0.25">
      <c r="A64" s="8" t="s">
        <v>616</v>
      </c>
      <c r="B64" s="7">
        <v>266691</v>
      </c>
      <c r="C64" s="10" t="s">
        <v>634</v>
      </c>
      <c r="D64" s="12">
        <v>487.34</v>
      </c>
      <c r="E64" s="44" t="s">
        <v>2505</v>
      </c>
      <c r="F64" s="44" t="s">
        <v>2506</v>
      </c>
    </row>
    <row r="65" spans="1:6" ht="75" customHeight="1" x14ac:dyDescent="0.25">
      <c r="A65" s="8" t="s">
        <v>616</v>
      </c>
      <c r="B65" s="7">
        <v>266697</v>
      </c>
      <c r="C65" s="10" t="s">
        <v>643</v>
      </c>
      <c r="D65" s="12">
        <v>274.08</v>
      </c>
      <c r="E65" s="44" t="s">
        <v>2507</v>
      </c>
      <c r="F65" s="44" t="s">
        <v>2508</v>
      </c>
    </row>
    <row r="66" spans="1:6" ht="75" customHeight="1" x14ac:dyDescent="0.25">
      <c r="A66" s="8" t="s">
        <v>616</v>
      </c>
      <c r="B66" s="7">
        <v>266773</v>
      </c>
      <c r="C66" s="10" t="s">
        <v>652</v>
      </c>
      <c r="D66" s="12">
        <v>1466.79</v>
      </c>
      <c r="E66" s="44" t="s">
        <v>2509</v>
      </c>
      <c r="F66" s="44" t="s">
        <v>2510</v>
      </c>
    </row>
    <row r="67" spans="1:6" ht="75" customHeight="1" x14ac:dyDescent="0.25">
      <c r="A67" s="8" t="s">
        <v>616</v>
      </c>
      <c r="B67" s="7">
        <v>266989</v>
      </c>
      <c r="C67" s="10" t="s">
        <v>661</v>
      </c>
      <c r="D67" s="12">
        <v>826.6</v>
      </c>
      <c r="E67" s="44" t="s">
        <v>2511</v>
      </c>
      <c r="F67" s="44" t="s">
        <v>2500</v>
      </c>
    </row>
    <row r="68" spans="1:6" ht="75" customHeight="1" x14ac:dyDescent="0.25">
      <c r="A68" s="8" t="s">
        <v>616</v>
      </c>
      <c r="B68" s="7">
        <v>266766</v>
      </c>
      <c r="C68" s="10" t="s">
        <v>668</v>
      </c>
      <c r="D68" s="12">
        <v>1454.39</v>
      </c>
      <c r="E68" s="44" t="s">
        <v>2512</v>
      </c>
      <c r="F68" s="44" t="s">
        <v>2513</v>
      </c>
    </row>
    <row r="69" spans="1:6" ht="75" customHeight="1" x14ac:dyDescent="0.25">
      <c r="A69" s="8" t="s">
        <v>677</v>
      </c>
      <c r="B69" s="7">
        <v>266679</v>
      </c>
      <c r="C69" s="10" t="s">
        <v>675</v>
      </c>
      <c r="D69" s="12">
        <v>1647.8</v>
      </c>
      <c r="E69" s="44" t="s">
        <v>2514</v>
      </c>
      <c r="F69" s="44" t="s">
        <v>2513</v>
      </c>
    </row>
    <row r="70" spans="1:6" ht="75" customHeight="1" x14ac:dyDescent="0.25">
      <c r="A70" s="8" t="s">
        <v>677</v>
      </c>
      <c r="B70" s="7">
        <v>266833</v>
      </c>
      <c r="C70" s="10" t="s">
        <v>684</v>
      </c>
      <c r="D70" s="12">
        <v>1338.9</v>
      </c>
      <c r="E70" s="44" t="s">
        <v>2515</v>
      </c>
      <c r="F70" s="44" t="s">
        <v>2516</v>
      </c>
    </row>
    <row r="71" spans="1:6" ht="75" customHeight="1" x14ac:dyDescent="0.25">
      <c r="A71" s="8" t="s">
        <v>159</v>
      </c>
      <c r="B71" s="7">
        <v>266597</v>
      </c>
      <c r="C71" s="10" t="s">
        <v>693</v>
      </c>
      <c r="D71" s="12">
        <v>1470.3</v>
      </c>
      <c r="E71" s="44" t="s">
        <v>2517</v>
      </c>
      <c r="F71" s="44" t="s">
        <v>2513</v>
      </c>
    </row>
    <row r="72" spans="1:6" ht="75" customHeight="1" x14ac:dyDescent="0.25">
      <c r="A72" s="8" t="s">
        <v>159</v>
      </c>
      <c r="B72" s="7">
        <v>266734</v>
      </c>
      <c r="C72" s="10" t="s">
        <v>702</v>
      </c>
      <c r="D72" s="12">
        <v>1479.79</v>
      </c>
      <c r="E72" s="44" t="s">
        <v>2518</v>
      </c>
      <c r="F72" s="44" t="s">
        <v>2519</v>
      </c>
    </row>
    <row r="73" spans="1:6" ht="75" customHeight="1" x14ac:dyDescent="0.25">
      <c r="A73" s="8" t="s">
        <v>159</v>
      </c>
      <c r="B73" s="7">
        <v>266678</v>
      </c>
      <c r="C73" s="10" t="s">
        <v>709</v>
      </c>
      <c r="D73" s="12">
        <v>1489.32</v>
      </c>
      <c r="E73" s="44" t="s">
        <v>2520</v>
      </c>
      <c r="F73" s="44" t="s">
        <v>2500</v>
      </c>
    </row>
    <row r="74" spans="1:6" ht="75" customHeight="1" x14ac:dyDescent="0.25">
      <c r="A74" s="8" t="s">
        <v>159</v>
      </c>
      <c r="B74" s="7">
        <v>266718</v>
      </c>
      <c r="C74" s="10" t="s">
        <v>717</v>
      </c>
      <c r="D74" s="12">
        <v>1497.99</v>
      </c>
      <c r="E74" s="44" t="s">
        <v>2521</v>
      </c>
      <c r="F74" s="44" t="s">
        <v>2513</v>
      </c>
    </row>
    <row r="75" spans="1:6" ht="75" customHeight="1" x14ac:dyDescent="0.25">
      <c r="A75" s="8" t="s">
        <v>159</v>
      </c>
      <c r="B75" s="7">
        <v>266798</v>
      </c>
      <c r="C75" s="10" t="s">
        <v>724</v>
      </c>
      <c r="D75" s="12">
        <v>1473</v>
      </c>
      <c r="E75" s="44" t="s">
        <v>2522</v>
      </c>
      <c r="F75" s="44" t="s">
        <v>2523</v>
      </c>
    </row>
    <row r="76" spans="1:6" ht="75" customHeight="1" x14ac:dyDescent="0.25">
      <c r="A76" s="8" t="s">
        <v>89</v>
      </c>
      <c r="B76" s="7">
        <v>266568</v>
      </c>
      <c r="C76" s="10" t="s">
        <v>728</v>
      </c>
      <c r="D76" s="12">
        <v>1469</v>
      </c>
      <c r="E76" s="44" t="s">
        <v>2524</v>
      </c>
      <c r="F76" s="44" t="s">
        <v>2525</v>
      </c>
    </row>
    <row r="77" spans="1:6" ht="75" customHeight="1" x14ac:dyDescent="0.25">
      <c r="A77" s="8" t="s">
        <v>170</v>
      </c>
      <c r="B77" s="7">
        <v>266620</v>
      </c>
      <c r="C77" s="10" t="s">
        <v>736</v>
      </c>
      <c r="D77" s="12">
        <v>580.08000000000004</v>
      </c>
      <c r="E77" s="44" t="s">
        <v>2526</v>
      </c>
      <c r="F77" s="44" t="s">
        <v>2527</v>
      </c>
    </row>
    <row r="78" spans="1:6" ht="75" customHeight="1" x14ac:dyDescent="0.25">
      <c r="A78" s="8" t="s">
        <v>170</v>
      </c>
      <c r="B78" s="7">
        <v>266845</v>
      </c>
      <c r="C78" s="10" t="s">
        <v>744</v>
      </c>
      <c r="D78" s="12">
        <v>1993.97</v>
      </c>
      <c r="E78" s="44" t="s">
        <v>2528</v>
      </c>
      <c r="F78" s="44" t="s">
        <v>2529</v>
      </c>
    </row>
    <row r="79" spans="1:6" ht="75" customHeight="1" x14ac:dyDescent="0.25">
      <c r="A79" s="8" t="s">
        <v>170</v>
      </c>
      <c r="B79" s="7">
        <v>266661</v>
      </c>
      <c r="C79" s="10" t="s">
        <v>752</v>
      </c>
      <c r="D79" s="12">
        <v>1418.9</v>
      </c>
      <c r="E79" s="44" t="s">
        <v>2530</v>
      </c>
      <c r="F79" s="44" t="s">
        <v>2531</v>
      </c>
    </row>
    <row r="80" spans="1:6" ht="75" customHeight="1" x14ac:dyDescent="0.25">
      <c r="A80" s="8" t="s">
        <v>170</v>
      </c>
      <c r="B80" s="7">
        <v>266932</v>
      </c>
      <c r="C80" s="10" t="s">
        <v>760</v>
      </c>
      <c r="D80" s="12">
        <v>777.8</v>
      </c>
      <c r="E80" s="44" t="s">
        <v>2532</v>
      </c>
      <c r="F80" s="44" t="s">
        <v>2533</v>
      </c>
    </row>
    <row r="81" spans="1:6" ht="75" customHeight="1" x14ac:dyDescent="0.25">
      <c r="A81" s="8" t="s">
        <v>170</v>
      </c>
      <c r="B81" s="7">
        <v>266681</v>
      </c>
      <c r="C81" s="10" t="s">
        <v>768</v>
      </c>
      <c r="D81" s="12">
        <v>257.51</v>
      </c>
      <c r="E81" s="44" t="s">
        <v>2534</v>
      </c>
      <c r="F81" s="44" t="s">
        <v>2535</v>
      </c>
    </row>
    <row r="82" spans="1:6" ht="75" customHeight="1" x14ac:dyDescent="0.25">
      <c r="A82" s="8" t="s">
        <v>170</v>
      </c>
      <c r="B82" s="7">
        <v>266711</v>
      </c>
      <c r="C82" s="10" t="s">
        <v>778</v>
      </c>
      <c r="D82" s="12">
        <v>1498.22</v>
      </c>
      <c r="E82" s="44" t="s">
        <v>2536</v>
      </c>
      <c r="F82" s="44" t="s">
        <v>2537</v>
      </c>
    </row>
    <row r="83" spans="1:6" ht="75" customHeight="1" x14ac:dyDescent="0.25">
      <c r="A83" s="8" t="s">
        <v>170</v>
      </c>
      <c r="B83" s="7">
        <v>266727</v>
      </c>
      <c r="C83" s="10" t="s">
        <v>785</v>
      </c>
      <c r="D83" s="12">
        <v>1106.21</v>
      </c>
      <c r="E83" s="44" t="s">
        <v>2538</v>
      </c>
      <c r="F83" s="44" t="s">
        <v>2539</v>
      </c>
    </row>
    <row r="84" spans="1:6" ht="75" customHeight="1" x14ac:dyDescent="0.25">
      <c r="A84" s="8" t="s">
        <v>170</v>
      </c>
      <c r="B84" s="7">
        <v>267034</v>
      </c>
      <c r="C84" s="10" t="s">
        <v>793</v>
      </c>
      <c r="D84" s="12">
        <v>152.1</v>
      </c>
      <c r="E84" s="44" t="s">
        <v>2540</v>
      </c>
      <c r="F84" s="44" t="s">
        <v>2537</v>
      </c>
    </row>
    <row r="85" spans="1:6" ht="75" customHeight="1" x14ac:dyDescent="0.25">
      <c r="A85" s="8" t="s">
        <v>170</v>
      </c>
      <c r="B85" s="7">
        <v>266916</v>
      </c>
      <c r="C85" s="10" t="s">
        <v>800</v>
      </c>
      <c r="D85" s="12">
        <v>1400.16</v>
      </c>
      <c r="E85" s="44" t="s">
        <v>2541</v>
      </c>
      <c r="F85" s="44" t="s">
        <v>2542</v>
      </c>
    </row>
    <row r="86" spans="1:6" ht="75" customHeight="1" x14ac:dyDescent="0.25">
      <c r="A86" s="8" t="s">
        <v>170</v>
      </c>
      <c r="B86" s="7">
        <v>267007</v>
      </c>
      <c r="C86" s="10" t="s">
        <v>808</v>
      </c>
      <c r="D86" s="12">
        <v>1491.37</v>
      </c>
      <c r="E86" s="44" t="s">
        <v>2543</v>
      </c>
      <c r="F86" s="44" t="s">
        <v>2544</v>
      </c>
    </row>
    <row r="87" spans="1:6" ht="75" customHeight="1" x14ac:dyDescent="0.25">
      <c r="A87" s="8" t="s">
        <v>170</v>
      </c>
      <c r="B87" s="7">
        <v>266784</v>
      </c>
      <c r="C87" s="10" t="s">
        <v>816</v>
      </c>
      <c r="D87" s="12">
        <v>1926.6</v>
      </c>
      <c r="E87" s="44" t="s">
        <v>2545</v>
      </c>
      <c r="F87" s="44" t="s">
        <v>2513</v>
      </c>
    </row>
    <row r="88" spans="1:6" ht="75" customHeight="1" x14ac:dyDescent="0.25">
      <c r="A88" s="8" t="s">
        <v>170</v>
      </c>
      <c r="B88" s="32">
        <v>266843</v>
      </c>
      <c r="C88" s="46" t="s">
        <v>824</v>
      </c>
      <c r="D88" s="18">
        <v>1500</v>
      </c>
      <c r="E88" s="44" t="s">
        <v>2546</v>
      </c>
      <c r="F88" s="44" t="s">
        <v>2547</v>
      </c>
    </row>
    <row r="89" spans="1:6" ht="75" customHeight="1" x14ac:dyDescent="0.25">
      <c r="A89" s="8" t="s">
        <v>829</v>
      </c>
      <c r="B89" s="7">
        <v>266643</v>
      </c>
      <c r="C89" s="10" t="s">
        <v>827</v>
      </c>
      <c r="D89" s="12">
        <v>1288.77</v>
      </c>
      <c r="E89" s="44" t="s">
        <v>2548</v>
      </c>
      <c r="F89" s="44" t="s">
        <v>2549</v>
      </c>
    </row>
    <row r="90" spans="1:6" ht="75" customHeight="1" x14ac:dyDescent="0.25">
      <c r="A90" s="8" t="s">
        <v>829</v>
      </c>
      <c r="B90" s="7">
        <v>266651</v>
      </c>
      <c r="C90" s="10" t="s">
        <v>838</v>
      </c>
      <c r="D90" s="12">
        <v>1335.82</v>
      </c>
      <c r="E90" s="44" t="s">
        <v>2550</v>
      </c>
      <c r="F90" s="44" t="s">
        <v>2551</v>
      </c>
    </row>
    <row r="91" spans="1:6" ht="75" customHeight="1" x14ac:dyDescent="0.25">
      <c r="A91" s="8" t="s">
        <v>829</v>
      </c>
      <c r="B91" s="7">
        <v>266873</v>
      </c>
      <c r="C91" s="10" t="s">
        <v>846</v>
      </c>
      <c r="D91" s="12">
        <v>3000</v>
      </c>
      <c r="E91" s="44" t="s">
        <v>2552</v>
      </c>
      <c r="F91" s="44" t="s">
        <v>2553</v>
      </c>
    </row>
    <row r="92" spans="1:6" ht="75" customHeight="1" x14ac:dyDescent="0.25">
      <c r="A92" s="8" t="s">
        <v>858</v>
      </c>
      <c r="B92" s="7">
        <v>266838</v>
      </c>
      <c r="C92" s="10" t="s">
        <v>856</v>
      </c>
      <c r="D92" s="12">
        <v>2997</v>
      </c>
      <c r="E92" s="44" t="s">
        <v>2554</v>
      </c>
      <c r="F92" s="44" t="s">
        <v>2555</v>
      </c>
    </row>
    <row r="93" spans="1:6" ht="75" customHeight="1" x14ac:dyDescent="0.25">
      <c r="A93" s="8" t="s">
        <v>869</v>
      </c>
      <c r="B93" s="7">
        <v>266588</v>
      </c>
      <c r="C93" s="10" t="s">
        <v>867</v>
      </c>
      <c r="D93" s="12">
        <v>2999.86</v>
      </c>
      <c r="E93" s="44" t="s">
        <v>2556</v>
      </c>
      <c r="F93" s="44" t="s">
        <v>2557</v>
      </c>
    </row>
    <row r="94" spans="1:6" ht="75" customHeight="1" x14ac:dyDescent="0.25">
      <c r="A94" s="8" t="s">
        <v>869</v>
      </c>
      <c r="B94" s="7">
        <v>267066</v>
      </c>
      <c r="C94" s="10" t="s">
        <v>877</v>
      </c>
      <c r="D94" s="12">
        <v>1448.81</v>
      </c>
      <c r="E94" s="44" t="s">
        <v>2558</v>
      </c>
      <c r="F94" s="44" t="s">
        <v>2500</v>
      </c>
    </row>
    <row r="95" spans="1:6" ht="75" customHeight="1" x14ac:dyDescent="0.25">
      <c r="A95" s="8" t="s">
        <v>869</v>
      </c>
      <c r="B95" s="7">
        <v>266595</v>
      </c>
      <c r="C95" s="10" t="s">
        <v>886</v>
      </c>
      <c r="D95" s="12">
        <v>2999.86</v>
      </c>
      <c r="E95" s="44" t="s">
        <v>2559</v>
      </c>
      <c r="F95" s="44" t="s">
        <v>2557</v>
      </c>
    </row>
    <row r="96" spans="1:6" ht="75" customHeight="1" x14ac:dyDescent="0.25">
      <c r="A96" s="8" t="s">
        <v>896</v>
      </c>
      <c r="B96" s="7">
        <v>266583</v>
      </c>
      <c r="C96" s="10" t="s">
        <v>894</v>
      </c>
      <c r="D96" s="12">
        <v>2998.38</v>
      </c>
      <c r="E96" s="44" t="s">
        <v>2560</v>
      </c>
      <c r="F96" s="44" t="s">
        <v>2525</v>
      </c>
    </row>
    <row r="97" spans="1:6" ht="75" customHeight="1" x14ac:dyDescent="0.25">
      <c r="A97" s="8" t="s">
        <v>896</v>
      </c>
      <c r="B97" s="7">
        <v>266569</v>
      </c>
      <c r="C97" s="10" t="s">
        <v>904</v>
      </c>
      <c r="D97" s="12">
        <v>1341.9</v>
      </c>
      <c r="E97" s="44" t="s">
        <v>2561</v>
      </c>
      <c r="F97" s="44" t="s">
        <v>2525</v>
      </c>
    </row>
    <row r="98" spans="1:6" ht="75" customHeight="1" x14ac:dyDescent="0.25">
      <c r="A98" s="8" t="s">
        <v>909</v>
      </c>
      <c r="B98" s="7">
        <v>266532</v>
      </c>
      <c r="C98" s="10" t="s">
        <v>907</v>
      </c>
      <c r="D98" s="12">
        <v>1438.04</v>
      </c>
      <c r="E98" s="44" t="s">
        <v>2562</v>
      </c>
      <c r="F98" s="44" t="s">
        <v>2563</v>
      </c>
    </row>
    <row r="99" spans="1:6" ht="75" customHeight="1" x14ac:dyDescent="0.25">
      <c r="A99" s="8" t="s">
        <v>181</v>
      </c>
      <c r="B99" s="7">
        <v>267060</v>
      </c>
      <c r="C99" s="10" t="s">
        <v>918</v>
      </c>
      <c r="D99" s="12">
        <v>2000</v>
      </c>
      <c r="E99" s="44" t="s">
        <v>2564</v>
      </c>
      <c r="F99" s="44" t="s">
        <v>2565</v>
      </c>
    </row>
    <row r="100" spans="1:6" ht="75" customHeight="1" x14ac:dyDescent="0.25">
      <c r="A100" s="8" t="s">
        <v>181</v>
      </c>
      <c r="B100" s="7">
        <v>266830</v>
      </c>
      <c r="C100" s="10" t="s">
        <v>927</v>
      </c>
      <c r="D100" s="12">
        <v>1325.76</v>
      </c>
      <c r="E100" s="44" t="s">
        <v>2566</v>
      </c>
      <c r="F100" s="44" t="s">
        <v>2567</v>
      </c>
    </row>
    <row r="101" spans="1:6" ht="75" customHeight="1" x14ac:dyDescent="0.25">
      <c r="A101" s="8" t="s">
        <v>181</v>
      </c>
      <c r="B101" s="7">
        <v>266872</v>
      </c>
      <c r="C101" s="10" t="s">
        <v>935</v>
      </c>
      <c r="D101" s="12">
        <v>1272.1600000000001</v>
      </c>
      <c r="E101" s="44" t="s">
        <v>2568</v>
      </c>
      <c r="F101" s="44" t="s">
        <v>2569</v>
      </c>
    </row>
    <row r="102" spans="1:6" ht="75" customHeight="1" x14ac:dyDescent="0.25">
      <c r="A102" s="8" t="s">
        <v>363</v>
      </c>
      <c r="B102" s="7">
        <v>266837</v>
      </c>
      <c r="C102" s="10" t="s">
        <v>944</v>
      </c>
      <c r="D102" s="12">
        <v>1239.99</v>
      </c>
      <c r="E102" s="44" t="s">
        <v>2570</v>
      </c>
      <c r="F102" s="44" t="s">
        <v>2571</v>
      </c>
    </row>
    <row r="103" spans="1:6" ht="75" customHeight="1" x14ac:dyDescent="0.25">
      <c r="A103" s="8" t="s">
        <v>363</v>
      </c>
      <c r="B103" s="7">
        <v>266914</v>
      </c>
      <c r="C103" s="10" t="s">
        <v>952</v>
      </c>
      <c r="D103" s="12">
        <v>1499.5</v>
      </c>
      <c r="E103" s="44" t="s">
        <v>2572</v>
      </c>
      <c r="F103" s="44" t="s">
        <v>2573</v>
      </c>
    </row>
    <row r="104" spans="1:6" ht="75" customHeight="1" x14ac:dyDescent="0.25">
      <c r="A104" s="8" t="s">
        <v>963</v>
      </c>
      <c r="B104" s="7">
        <v>266808</v>
      </c>
      <c r="C104" s="10" t="s">
        <v>961</v>
      </c>
      <c r="D104" s="12">
        <v>2982</v>
      </c>
      <c r="E104" s="44" t="s">
        <v>2574</v>
      </c>
      <c r="F104" s="44" t="s">
        <v>2575</v>
      </c>
    </row>
    <row r="105" spans="1:6" ht="75" customHeight="1" x14ac:dyDescent="0.25">
      <c r="A105" s="8" t="s">
        <v>963</v>
      </c>
      <c r="B105" s="7">
        <v>267020</v>
      </c>
      <c r="C105" s="10" t="s">
        <v>973</v>
      </c>
      <c r="D105" s="12">
        <v>2995.76</v>
      </c>
      <c r="E105" s="44" t="s">
        <v>2576</v>
      </c>
      <c r="F105" s="44" t="s">
        <v>2577</v>
      </c>
    </row>
    <row r="106" spans="1:6" ht="75" customHeight="1" x14ac:dyDescent="0.25">
      <c r="A106" s="8" t="s">
        <v>983</v>
      </c>
      <c r="B106" s="7">
        <v>266828</v>
      </c>
      <c r="C106" s="10" t="s">
        <v>981</v>
      </c>
      <c r="D106" s="12">
        <v>1443.86</v>
      </c>
      <c r="E106" s="44" t="s">
        <v>2578</v>
      </c>
      <c r="F106" s="44" t="s">
        <v>2579</v>
      </c>
    </row>
    <row r="107" spans="1:6" ht="75" customHeight="1" x14ac:dyDescent="0.25">
      <c r="A107" s="8" t="s">
        <v>983</v>
      </c>
      <c r="B107" s="7">
        <v>266978</v>
      </c>
      <c r="C107" s="10" t="s">
        <v>991</v>
      </c>
      <c r="D107" s="12">
        <v>405</v>
      </c>
      <c r="E107" s="44" t="s">
        <v>2580</v>
      </c>
      <c r="F107" s="44" t="s">
        <v>2581</v>
      </c>
    </row>
    <row r="108" spans="1:6" ht="75" customHeight="1" x14ac:dyDescent="0.25">
      <c r="A108" s="8" t="s">
        <v>983</v>
      </c>
      <c r="B108" s="7">
        <v>266898</v>
      </c>
      <c r="C108" s="10" t="s">
        <v>998</v>
      </c>
      <c r="D108" s="12">
        <v>1432.36</v>
      </c>
      <c r="E108" s="44" t="s">
        <v>2582</v>
      </c>
      <c r="F108" s="44" t="s">
        <v>2583</v>
      </c>
    </row>
    <row r="109" spans="1:6" ht="75" customHeight="1" x14ac:dyDescent="0.25">
      <c r="A109" s="8" t="s">
        <v>983</v>
      </c>
      <c r="B109" s="7">
        <v>266913</v>
      </c>
      <c r="C109" s="10" t="s">
        <v>1005</v>
      </c>
      <c r="D109" s="12">
        <v>497.68</v>
      </c>
      <c r="E109" s="44" t="s">
        <v>2584</v>
      </c>
      <c r="F109" s="44" t="s">
        <v>2585</v>
      </c>
    </row>
    <row r="110" spans="1:6" ht="75" customHeight="1" x14ac:dyDescent="0.25">
      <c r="A110" s="8" t="s">
        <v>1015</v>
      </c>
      <c r="B110" s="7">
        <v>267000</v>
      </c>
      <c r="C110" s="10" t="s">
        <v>1013</v>
      </c>
      <c r="D110" s="12">
        <v>1269.97</v>
      </c>
      <c r="E110" s="44" t="s">
        <v>2586</v>
      </c>
      <c r="F110" s="44" t="s">
        <v>2587</v>
      </c>
    </row>
    <row r="111" spans="1:6" ht="75" customHeight="1" x14ac:dyDescent="0.25">
      <c r="A111" s="8" t="s">
        <v>1025</v>
      </c>
      <c r="B111" s="7">
        <v>266856</v>
      </c>
      <c r="C111" s="10" t="s">
        <v>1023</v>
      </c>
      <c r="D111" s="12">
        <v>1339.32</v>
      </c>
      <c r="E111" s="44" t="s">
        <v>2588</v>
      </c>
      <c r="F111" s="44" t="s">
        <v>2589</v>
      </c>
    </row>
    <row r="112" spans="1:6" ht="75" customHeight="1" x14ac:dyDescent="0.25">
      <c r="A112" s="8" t="s">
        <v>1025</v>
      </c>
      <c r="B112" s="7">
        <v>266886</v>
      </c>
      <c r="C112" s="10" t="s">
        <v>1034</v>
      </c>
      <c r="D112" s="12">
        <v>1460.15</v>
      </c>
      <c r="E112" s="44" t="s">
        <v>2590</v>
      </c>
      <c r="F112" s="49" t="s">
        <v>2591</v>
      </c>
    </row>
    <row r="113" spans="1:6" ht="75" customHeight="1" x14ac:dyDescent="0.25">
      <c r="A113" s="8" t="s">
        <v>1025</v>
      </c>
      <c r="B113" s="7">
        <v>266892</v>
      </c>
      <c r="C113" s="10" t="s">
        <v>1042</v>
      </c>
      <c r="D113" s="12">
        <v>1179</v>
      </c>
      <c r="E113" s="44" t="s">
        <v>2592</v>
      </c>
      <c r="F113" s="49" t="s">
        <v>2593</v>
      </c>
    </row>
    <row r="114" spans="1:6" ht="75" customHeight="1" x14ac:dyDescent="0.25">
      <c r="A114" s="8" t="s">
        <v>1025</v>
      </c>
      <c r="B114" s="7">
        <v>266653</v>
      </c>
      <c r="C114" s="10" t="s">
        <v>1050</v>
      </c>
      <c r="D114" s="12">
        <v>1425</v>
      </c>
      <c r="E114" s="44" t="s">
        <v>2594</v>
      </c>
      <c r="F114" s="49" t="s">
        <v>2595</v>
      </c>
    </row>
    <row r="115" spans="1:6" ht="75" customHeight="1" x14ac:dyDescent="0.25">
      <c r="A115" s="8" t="s">
        <v>1025</v>
      </c>
      <c r="B115" s="7">
        <v>266924</v>
      </c>
      <c r="C115" s="10" t="s">
        <v>1058</v>
      </c>
      <c r="D115" s="12">
        <v>1496.42</v>
      </c>
      <c r="E115" s="44" t="s">
        <v>2596</v>
      </c>
      <c r="F115" s="49" t="s">
        <v>2500</v>
      </c>
    </row>
    <row r="116" spans="1:6" ht="75" customHeight="1" x14ac:dyDescent="0.25">
      <c r="A116" s="8" t="s">
        <v>1025</v>
      </c>
      <c r="B116" s="7">
        <v>266944</v>
      </c>
      <c r="C116" s="10" t="s">
        <v>1067</v>
      </c>
      <c r="D116" s="12">
        <v>1295</v>
      </c>
      <c r="E116" s="44" t="s">
        <v>2597</v>
      </c>
      <c r="F116" s="49" t="s">
        <v>2598</v>
      </c>
    </row>
    <row r="117" spans="1:6" ht="75" customHeight="1" x14ac:dyDescent="0.25">
      <c r="A117" s="8" t="s">
        <v>1025</v>
      </c>
      <c r="B117" s="7">
        <v>267025</v>
      </c>
      <c r="C117" s="10" t="s">
        <v>1076</v>
      </c>
      <c r="D117" s="12">
        <v>370.25</v>
      </c>
      <c r="E117" s="44" t="s">
        <v>2599</v>
      </c>
      <c r="F117" s="49" t="s">
        <v>2600</v>
      </c>
    </row>
    <row r="118" spans="1:6" ht="75" customHeight="1" x14ac:dyDescent="0.25">
      <c r="A118" s="8" t="s">
        <v>1083</v>
      </c>
      <c r="B118" s="7">
        <v>266596</v>
      </c>
      <c r="C118" s="10" t="s">
        <v>1082</v>
      </c>
      <c r="D118" s="12">
        <v>16254.08</v>
      </c>
      <c r="F118" s="49" t="s">
        <v>2601</v>
      </c>
    </row>
    <row r="119" spans="1:6" ht="75" customHeight="1" x14ac:dyDescent="0.25">
      <c r="A119" s="8" t="s">
        <v>1089</v>
      </c>
      <c r="B119" s="7">
        <v>266660</v>
      </c>
      <c r="C119" s="10" t="s">
        <v>1087</v>
      </c>
      <c r="D119" s="12">
        <v>704.15</v>
      </c>
      <c r="E119" s="44" t="s">
        <v>2602</v>
      </c>
      <c r="F119" s="49" t="s">
        <v>2603</v>
      </c>
    </row>
    <row r="120" spans="1:6" ht="75" customHeight="1" x14ac:dyDescent="0.25">
      <c r="A120" s="8" t="s">
        <v>1089</v>
      </c>
      <c r="B120" s="7">
        <v>266964</v>
      </c>
      <c r="C120" s="10" t="s">
        <v>1097</v>
      </c>
      <c r="D120" s="12">
        <v>778.04</v>
      </c>
      <c r="E120" s="44" t="s">
        <v>2604</v>
      </c>
      <c r="F120" s="49" t="s">
        <v>2451</v>
      </c>
    </row>
    <row r="121" spans="1:6" ht="75" customHeight="1" x14ac:dyDescent="0.25">
      <c r="A121" s="8" t="s">
        <v>1089</v>
      </c>
      <c r="B121" s="7">
        <v>266584</v>
      </c>
      <c r="C121" s="10" t="s">
        <v>1106</v>
      </c>
      <c r="D121" s="12">
        <v>781.45</v>
      </c>
      <c r="E121" s="44" t="s">
        <v>2605</v>
      </c>
      <c r="F121" s="49" t="s">
        <v>2513</v>
      </c>
    </row>
    <row r="122" spans="1:6" ht="75" customHeight="1" x14ac:dyDescent="0.25">
      <c r="A122" s="8" t="s">
        <v>1089</v>
      </c>
      <c r="B122" s="7">
        <v>266780</v>
      </c>
      <c r="C122" s="10" t="s">
        <v>1115</v>
      </c>
      <c r="D122" s="12">
        <v>1413.86</v>
      </c>
      <c r="E122" s="44" t="s">
        <v>2606</v>
      </c>
      <c r="F122" s="49" t="s">
        <v>2500</v>
      </c>
    </row>
    <row r="123" spans="1:6" ht="75" customHeight="1" x14ac:dyDescent="0.25">
      <c r="A123" s="8" t="s">
        <v>24</v>
      </c>
      <c r="B123" s="7">
        <v>267072</v>
      </c>
      <c r="C123" s="10" t="s">
        <v>1122</v>
      </c>
      <c r="D123" s="37">
        <v>995.62</v>
      </c>
      <c r="E123" s="44" t="s">
        <v>2607</v>
      </c>
      <c r="F123" s="49" t="s">
        <v>2608</v>
      </c>
    </row>
    <row r="124" spans="1:6" ht="75" customHeight="1" x14ac:dyDescent="0.25">
      <c r="A124" s="8" t="s">
        <v>24</v>
      </c>
      <c r="B124" s="7">
        <v>266642</v>
      </c>
      <c r="C124" s="10" t="s">
        <v>1131</v>
      </c>
      <c r="D124" s="12">
        <v>1482.85</v>
      </c>
      <c r="E124" s="44" t="s">
        <v>2609</v>
      </c>
      <c r="F124" s="49" t="s">
        <v>2610</v>
      </c>
    </row>
    <row r="125" spans="1:6" ht="75" customHeight="1" x14ac:dyDescent="0.25">
      <c r="A125" s="8" t="s">
        <v>24</v>
      </c>
      <c r="B125" s="7">
        <v>266677</v>
      </c>
      <c r="C125" s="10" t="s">
        <v>1139</v>
      </c>
      <c r="D125" s="12">
        <v>1454.6</v>
      </c>
      <c r="E125" s="44" t="s">
        <v>2611</v>
      </c>
      <c r="F125" s="49" t="s">
        <v>2612</v>
      </c>
    </row>
    <row r="126" spans="1:6" ht="75" customHeight="1" x14ac:dyDescent="0.25">
      <c r="A126" s="8" t="s">
        <v>24</v>
      </c>
      <c r="B126" s="7">
        <v>266858</v>
      </c>
      <c r="C126" s="10" t="s">
        <v>1146</v>
      </c>
      <c r="D126" s="12">
        <v>1171.28</v>
      </c>
      <c r="E126" s="44" t="s">
        <v>2613</v>
      </c>
      <c r="F126" s="49" t="s">
        <v>2614</v>
      </c>
    </row>
    <row r="127" spans="1:6" ht="75" customHeight="1" x14ac:dyDescent="0.25">
      <c r="A127" s="8" t="s">
        <v>205</v>
      </c>
      <c r="B127" s="7">
        <v>266582</v>
      </c>
      <c r="C127" s="10" t="s">
        <v>1153</v>
      </c>
      <c r="D127" s="12">
        <v>1392.87</v>
      </c>
      <c r="E127" s="44" t="s">
        <v>2615</v>
      </c>
      <c r="F127" s="49" t="s">
        <v>2616</v>
      </c>
    </row>
    <row r="128" spans="1:6" ht="75" customHeight="1" x14ac:dyDescent="0.25">
      <c r="A128" s="8" t="s">
        <v>205</v>
      </c>
      <c r="B128" s="7">
        <v>266827</v>
      </c>
      <c r="C128" s="10" t="s">
        <v>1162</v>
      </c>
      <c r="D128" s="12">
        <v>617.21</v>
      </c>
      <c r="E128" s="44" t="s">
        <v>2617</v>
      </c>
      <c r="F128" s="49" t="s">
        <v>2618</v>
      </c>
    </row>
    <row r="129" spans="1:6" ht="75" customHeight="1" x14ac:dyDescent="0.25">
      <c r="A129" s="8" t="s">
        <v>205</v>
      </c>
      <c r="B129" s="7">
        <v>266987</v>
      </c>
      <c r="C129" s="10" t="s">
        <v>1170</v>
      </c>
      <c r="D129" s="12">
        <v>1419</v>
      </c>
      <c r="E129" s="44" t="s">
        <v>2619</v>
      </c>
      <c r="F129" s="49" t="s">
        <v>2620</v>
      </c>
    </row>
    <row r="130" spans="1:6" ht="75" customHeight="1" x14ac:dyDescent="0.25">
      <c r="A130" s="8" t="s">
        <v>205</v>
      </c>
      <c r="B130" s="7">
        <v>266662</v>
      </c>
      <c r="C130" s="10" t="s">
        <v>1178</v>
      </c>
      <c r="D130" s="12">
        <v>1994</v>
      </c>
      <c r="E130" s="44" t="s">
        <v>2621</v>
      </c>
      <c r="F130" s="49" t="s">
        <v>2622</v>
      </c>
    </row>
    <row r="131" spans="1:6" ht="75" customHeight="1" x14ac:dyDescent="0.25">
      <c r="A131" s="8" t="s">
        <v>205</v>
      </c>
      <c r="B131" s="7">
        <v>266552</v>
      </c>
      <c r="C131" s="10" t="s">
        <v>1187</v>
      </c>
      <c r="D131" s="12">
        <v>1495</v>
      </c>
      <c r="E131" s="44" t="s">
        <v>2623</v>
      </c>
      <c r="F131" s="49" t="s">
        <v>2624</v>
      </c>
    </row>
    <row r="132" spans="1:6" ht="75" customHeight="1" x14ac:dyDescent="0.25">
      <c r="A132" s="8" t="s">
        <v>205</v>
      </c>
      <c r="B132" s="7">
        <v>266767</v>
      </c>
      <c r="C132" s="10" t="s">
        <v>1195</v>
      </c>
      <c r="D132" s="12">
        <v>1475.84</v>
      </c>
      <c r="E132" s="44" t="s">
        <v>2625</v>
      </c>
      <c r="F132" s="49" t="s">
        <v>2513</v>
      </c>
    </row>
    <row r="133" spans="1:6" ht="75" customHeight="1" x14ac:dyDescent="0.25">
      <c r="A133" s="8" t="s">
        <v>205</v>
      </c>
      <c r="B133" s="7">
        <v>266774</v>
      </c>
      <c r="C133" s="10" t="s">
        <v>1203</v>
      </c>
      <c r="D133" s="18">
        <v>1429</v>
      </c>
      <c r="E133" s="44" t="s">
        <v>2626</v>
      </c>
      <c r="F133" s="49" t="s">
        <v>2627</v>
      </c>
    </row>
    <row r="134" spans="1:6" ht="75" customHeight="1" x14ac:dyDescent="0.25">
      <c r="A134" s="8" t="s">
        <v>216</v>
      </c>
      <c r="B134" s="7">
        <v>266714</v>
      </c>
      <c r="C134" s="10" t="s">
        <v>1210</v>
      </c>
      <c r="D134" s="12">
        <v>2489.9499999999998</v>
      </c>
      <c r="E134" s="44" t="s">
        <v>2628</v>
      </c>
      <c r="F134" s="49" t="s">
        <v>2502</v>
      </c>
    </row>
    <row r="135" spans="1:6" ht="75" customHeight="1" x14ac:dyDescent="0.25">
      <c r="A135" s="8" t="s">
        <v>216</v>
      </c>
      <c r="B135" s="7">
        <v>267042</v>
      </c>
      <c r="C135" s="10" t="s">
        <v>1219</v>
      </c>
      <c r="D135" s="12">
        <v>2981.82</v>
      </c>
      <c r="E135" s="44" t="s">
        <v>2629</v>
      </c>
      <c r="F135" s="49" t="s">
        <v>2502</v>
      </c>
    </row>
    <row r="136" spans="1:6" ht="75" customHeight="1" x14ac:dyDescent="0.25">
      <c r="A136" s="8" t="s">
        <v>216</v>
      </c>
      <c r="B136" s="7">
        <v>266796</v>
      </c>
      <c r="C136" s="10" t="s">
        <v>1228</v>
      </c>
      <c r="D136" s="12">
        <v>1722.6</v>
      </c>
      <c r="E136" s="44" t="s">
        <v>2630</v>
      </c>
      <c r="F136" s="49" t="s">
        <v>2631</v>
      </c>
    </row>
    <row r="137" spans="1:6" ht="75" customHeight="1" x14ac:dyDescent="0.25">
      <c r="A137" s="8" t="s">
        <v>229</v>
      </c>
      <c r="B137" s="7">
        <v>267058</v>
      </c>
      <c r="C137" s="10" t="s">
        <v>1235</v>
      </c>
      <c r="D137" s="12">
        <v>1373.75</v>
      </c>
      <c r="E137" s="44" t="s">
        <v>2632</v>
      </c>
      <c r="F137" s="49" t="s">
        <v>2428</v>
      </c>
    </row>
    <row r="138" spans="1:6" ht="75" customHeight="1" x14ac:dyDescent="0.25">
      <c r="A138" s="8" t="s">
        <v>229</v>
      </c>
      <c r="B138" s="7">
        <v>266920</v>
      </c>
      <c r="C138" s="10" t="s">
        <v>1242</v>
      </c>
      <c r="D138" s="12">
        <v>1700</v>
      </c>
      <c r="E138" s="44" t="s">
        <v>2633</v>
      </c>
      <c r="F138" s="49" t="s">
        <v>2547</v>
      </c>
    </row>
    <row r="139" spans="1:6" ht="75" customHeight="1" x14ac:dyDescent="0.25">
      <c r="A139" s="8" t="s">
        <v>229</v>
      </c>
      <c r="B139" s="7">
        <v>266885</v>
      </c>
      <c r="C139" s="10" t="s">
        <v>1250</v>
      </c>
      <c r="D139" s="12">
        <v>1392.08</v>
      </c>
      <c r="E139" s="44" t="s">
        <v>2634</v>
      </c>
      <c r="F139" s="49" t="s">
        <v>2635</v>
      </c>
    </row>
    <row r="140" spans="1:6" ht="75" customHeight="1" x14ac:dyDescent="0.25">
      <c r="A140" s="8" t="s">
        <v>229</v>
      </c>
      <c r="B140" s="7">
        <v>266921</v>
      </c>
      <c r="C140" s="10" t="s">
        <v>1256</v>
      </c>
      <c r="D140" s="12">
        <v>1919.74</v>
      </c>
      <c r="E140" s="44" t="s">
        <v>2636</v>
      </c>
      <c r="F140" s="49" t="s">
        <v>2547</v>
      </c>
    </row>
    <row r="141" spans="1:6" ht="75" customHeight="1" x14ac:dyDescent="0.25">
      <c r="A141" s="8" t="s">
        <v>229</v>
      </c>
      <c r="B141" s="7">
        <v>266965</v>
      </c>
      <c r="C141" s="10" t="s">
        <v>1262</v>
      </c>
      <c r="D141" s="12">
        <v>1125</v>
      </c>
      <c r="E141" s="44" t="s">
        <v>2637</v>
      </c>
      <c r="F141" s="49" t="s">
        <v>2638</v>
      </c>
    </row>
    <row r="142" spans="1:6" ht="75" customHeight="1" x14ac:dyDescent="0.25">
      <c r="A142" s="8" t="s">
        <v>229</v>
      </c>
      <c r="B142" s="7">
        <v>267062</v>
      </c>
      <c r="C142" s="10" t="s">
        <v>1268</v>
      </c>
      <c r="D142" s="12">
        <v>254</v>
      </c>
      <c r="E142" s="44" t="s">
        <v>2639</v>
      </c>
      <c r="F142" s="49" t="s">
        <v>2510</v>
      </c>
    </row>
    <row r="143" spans="1:6" ht="75" customHeight="1" x14ac:dyDescent="0.25">
      <c r="A143" s="8" t="s">
        <v>229</v>
      </c>
      <c r="B143" s="7">
        <v>267057</v>
      </c>
      <c r="C143" s="10" t="s">
        <v>1276</v>
      </c>
      <c r="D143" s="12">
        <v>1988.64</v>
      </c>
      <c r="E143" s="44" t="s">
        <v>2640</v>
      </c>
      <c r="F143" s="49" t="s">
        <v>2641</v>
      </c>
    </row>
    <row r="144" spans="1:6" ht="75" customHeight="1" x14ac:dyDescent="0.25">
      <c r="A144" s="8" t="s">
        <v>229</v>
      </c>
      <c r="B144" s="7">
        <v>266823</v>
      </c>
      <c r="C144" s="10" t="s">
        <v>1285</v>
      </c>
      <c r="D144" s="12">
        <v>811.62</v>
      </c>
      <c r="E144" s="44" t="s">
        <v>2642</v>
      </c>
      <c r="F144" s="49" t="s">
        <v>2643</v>
      </c>
    </row>
    <row r="145" spans="1:6" ht="75" customHeight="1" x14ac:dyDescent="0.25">
      <c r="A145" s="8" t="s">
        <v>229</v>
      </c>
      <c r="B145" s="7">
        <v>266942</v>
      </c>
      <c r="C145" s="10" t="s">
        <v>1293</v>
      </c>
      <c r="D145" s="12">
        <v>1125</v>
      </c>
      <c r="E145" s="44" t="s">
        <v>2644</v>
      </c>
      <c r="F145" s="49" t="s">
        <v>2645</v>
      </c>
    </row>
    <row r="146" spans="1:6" ht="75" customHeight="1" x14ac:dyDescent="0.25">
      <c r="A146" s="8" t="s">
        <v>229</v>
      </c>
      <c r="B146" s="7">
        <v>266645</v>
      </c>
      <c r="C146" s="10" t="s">
        <v>1301</v>
      </c>
      <c r="D146" s="12">
        <v>1600.08</v>
      </c>
      <c r="E146" s="44" t="s">
        <v>2646</v>
      </c>
      <c r="F146" s="49" t="s">
        <v>2647</v>
      </c>
    </row>
    <row r="147" spans="1:6" ht="75" customHeight="1" x14ac:dyDescent="0.25">
      <c r="A147" s="8" t="s">
        <v>229</v>
      </c>
      <c r="B147" s="7">
        <v>266712</v>
      </c>
      <c r="C147" s="10" t="s">
        <v>1305</v>
      </c>
      <c r="D147" s="12">
        <v>932.04</v>
      </c>
      <c r="E147" s="44" t="s">
        <v>2648</v>
      </c>
      <c r="F147" s="49" t="s">
        <v>2649</v>
      </c>
    </row>
    <row r="148" spans="1:6" ht="75" customHeight="1" x14ac:dyDescent="0.25">
      <c r="A148" s="8" t="s">
        <v>229</v>
      </c>
      <c r="B148" s="7">
        <v>266949</v>
      </c>
      <c r="C148" s="10" t="s">
        <v>1311</v>
      </c>
      <c r="D148" s="12">
        <v>1494.72</v>
      </c>
      <c r="E148" s="44" t="s">
        <v>2650</v>
      </c>
      <c r="F148" s="49" t="s">
        <v>2500</v>
      </c>
    </row>
    <row r="149" spans="1:6" ht="75" customHeight="1" x14ac:dyDescent="0.25">
      <c r="A149" s="8" t="s">
        <v>229</v>
      </c>
      <c r="B149" s="7">
        <v>267044</v>
      </c>
      <c r="C149" s="10" t="s">
        <v>1319</v>
      </c>
      <c r="D149" s="12">
        <v>1999.95</v>
      </c>
      <c r="E149" s="44" t="s">
        <v>2651</v>
      </c>
      <c r="F149" s="49" t="s">
        <v>2652</v>
      </c>
    </row>
    <row r="150" spans="1:6" ht="75" customHeight="1" x14ac:dyDescent="0.25">
      <c r="A150" s="8" t="s">
        <v>229</v>
      </c>
      <c r="B150" s="7">
        <v>266701</v>
      </c>
      <c r="C150" s="10" t="s">
        <v>1328</v>
      </c>
      <c r="D150" s="12">
        <v>539.82000000000005</v>
      </c>
      <c r="E150" s="44" t="s">
        <v>2653</v>
      </c>
      <c r="F150" s="49" t="s">
        <v>2654</v>
      </c>
    </row>
    <row r="151" spans="1:6" ht="75" customHeight="1" x14ac:dyDescent="0.25">
      <c r="A151" s="8" t="s">
        <v>229</v>
      </c>
      <c r="B151" s="7">
        <v>266906</v>
      </c>
      <c r="C151" s="10" t="s">
        <v>1336</v>
      </c>
      <c r="D151" s="12">
        <v>880</v>
      </c>
      <c r="E151" s="44" t="s">
        <v>2655</v>
      </c>
      <c r="F151" s="49" t="s">
        <v>2656</v>
      </c>
    </row>
    <row r="152" spans="1:6" ht="75" customHeight="1" x14ac:dyDescent="0.25">
      <c r="A152" s="8" t="s">
        <v>229</v>
      </c>
      <c r="B152" s="7">
        <v>266671</v>
      </c>
      <c r="C152" s="10" t="s">
        <v>1344</v>
      </c>
      <c r="D152" s="12">
        <v>1305.3</v>
      </c>
      <c r="E152" s="44" t="s">
        <v>2657</v>
      </c>
      <c r="F152" s="49" t="s">
        <v>2658</v>
      </c>
    </row>
    <row r="153" spans="1:6" ht="75" customHeight="1" x14ac:dyDescent="0.25">
      <c r="A153" s="8" t="s">
        <v>1355</v>
      </c>
      <c r="B153" s="7">
        <v>266567</v>
      </c>
      <c r="C153" s="10" t="s">
        <v>1353</v>
      </c>
      <c r="D153" s="12">
        <v>3000</v>
      </c>
      <c r="E153" s="44" t="s">
        <v>2659</v>
      </c>
      <c r="F153" s="49" t="s">
        <v>2660</v>
      </c>
    </row>
    <row r="154" spans="1:6" ht="75" customHeight="1" x14ac:dyDescent="0.25">
      <c r="A154" s="8" t="s">
        <v>1364</v>
      </c>
      <c r="B154" s="7">
        <v>266875</v>
      </c>
      <c r="C154" s="10" t="s">
        <v>1362</v>
      </c>
      <c r="D154" s="12">
        <v>1162.2</v>
      </c>
      <c r="E154" s="44" t="s">
        <v>2661</v>
      </c>
      <c r="F154" s="49" t="s">
        <v>2662</v>
      </c>
    </row>
    <row r="155" spans="1:6" ht="75" customHeight="1" x14ac:dyDescent="0.25">
      <c r="A155" s="8" t="s">
        <v>240</v>
      </c>
      <c r="B155" s="7">
        <v>267031</v>
      </c>
      <c r="C155" s="10" t="s">
        <v>1371</v>
      </c>
      <c r="D155" s="12">
        <v>1369</v>
      </c>
      <c r="E155" s="44" t="s">
        <v>2663</v>
      </c>
      <c r="F155" s="49" t="s">
        <v>2664</v>
      </c>
    </row>
    <row r="156" spans="1:6" ht="75" customHeight="1" x14ac:dyDescent="0.25">
      <c r="A156" s="8" t="s">
        <v>240</v>
      </c>
      <c r="B156" s="7">
        <v>266896</v>
      </c>
      <c r="C156" s="10" t="s">
        <v>1379</v>
      </c>
      <c r="D156" s="12">
        <v>736.36</v>
      </c>
      <c r="E156" s="44" t="s">
        <v>2665</v>
      </c>
      <c r="F156" s="49" t="s">
        <v>2666</v>
      </c>
    </row>
    <row r="157" spans="1:6" ht="75" customHeight="1" x14ac:dyDescent="0.25">
      <c r="A157" s="8" t="s">
        <v>1389</v>
      </c>
      <c r="B157" s="7">
        <v>266999</v>
      </c>
      <c r="C157" s="10" t="s">
        <v>1387</v>
      </c>
      <c r="D157" s="12">
        <v>2529</v>
      </c>
      <c r="E157" s="44" t="s">
        <v>2667</v>
      </c>
      <c r="F157" s="49" t="s">
        <v>2668</v>
      </c>
    </row>
    <row r="158" spans="1:6" ht="75" customHeight="1" x14ac:dyDescent="0.25">
      <c r="A158" s="8" t="s">
        <v>1400</v>
      </c>
      <c r="B158" s="7">
        <v>266765</v>
      </c>
      <c r="C158" s="10" t="s">
        <v>1398</v>
      </c>
      <c r="D158" s="12">
        <v>1884.98</v>
      </c>
      <c r="E158" s="44" t="s">
        <v>2669</v>
      </c>
      <c r="F158" s="49" t="s">
        <v>2670</v>
      </c>
    </row>
    <row r="159" spans="1:6" ht="75" customHeight="1" x14ac:dyDescent="0.25">
      <c r="A159" s="8" t="s">
        <v>1400</v>
      </c>
      <c r="B159" s="7">
        <v>266639</v>
      </c>
      <c r="C159" s="10" t="s">
        <v>1409</v>
      </c>
      <c r="D159" s="12">
        <v>1500</v>
      </c>
      <c r="E159" s="44" t="s">
        <v>2671</v>
      </c>
      <c r="F159" s="49" t="s">
        <v>2470</v>
      </c>
    </row>
    <row r="160" spans="1:6" ht="75" customHeight="1" x14ac:dyDescent="0.25">
      <c r="A160" s="8" t="s">
        <v>1400</v>
      </c>
      <c r="B160" s="7">
        <v>266598</v>
      </c>
      <c r="C160" s="10" t="s">
        <v>1419</v>
      </c>
      <c r="D160" s="12">
        <v>1306.99</v>
      </c>
      <c r="E160" s="44" t="s">
        <v>2672</v>
      </c>
      <c r="F160" s="49" t="s">
        <v>2673</v>
      </c>
    </row>
    <row r="161" spans="1:6" ht="75" customHeight="1" x14ac:dyDescent="0.25">
      <c r="A161" s="8" t="s">
        <v>1400</v>
      </c>
      <c r="B161" s="7">
        <v>266601</v>
      </c>
      <c r="C161" s="10" t="s">
        <v>1427</v>
      </c>
      <c r="D161" s="12">
        <v>332.45</v>
      </c>
      <c r="E161" s="44" t="s">
        <v>2674</v>
      </c>
      <c r="F161" s="49" t="s">
        <v>2547</v>
      </c>
    </row>
    <row r="162" spans="1:6" ht="75" customHeight="1" x14ac:dyDescent="0.25">
      <c r="A162" s="8" t="s">
        <v>1400</v>
      </c>
      <c r="B162" s="7">
        <v>266912</v>
      </c>
      <c r="C162" s="10" t="s">
        <v>1434</v>
      </c>
      <c r="D162" s="12">
        <v>668.16</v>
      </c>
      <c r="E162" s="49" t="s">
        <v>2675</v>
      </c>
      <c r="F162" s="49" t="s">
        <v>2677</v>
      </c>
    </row>
    <row r="163" spans="1:6" ht="75" customHeight="1" x14ac:dyDescent="0.25">
      <c r="A163" s="8" t="s">
        <v>1400</v>
      </c>
      <c r="B163" s="7">
        <v>266929</v>
      </c>
      <c r="C163" s="10" t="s">
        <v>1441</v>
      </c>
      <c r="D163" s="12">
        <v>1077.48</v>
      </c>
      <c r="E163" s="44" t="s">
        <v>2676</v>
      </c>
      <c r="F163" s="49" t="s">
        <v>2678</v>
      </c>
    </row>
    <row r="164" spans="1:6" ht="75" customHeight="1" x14ac:dyDescent="0.25">
      <c r="A164" s="8" t="s">
        <v>1400</v>
      </c>
      <c r="B164" s="7">
        <v>266541</v>
      </c>
      <c r="C164" s="10" t="s">
        <v>1449</v>
      </c>
      <c r="D164" s="12">
        <v>1466.05</v>
      </c>
      <c r="E164" s="44" t="s">
        <v>2679</v>
      </c>
      <c r="F164" s="49" t="s">
        <v>2680</v>
      </c>
    </row>
    <row r="165" spans="1:6" ht="75" customHeight="1" x14ac:dyDescent="0.25">
      <c r="A165" s="8" t="s">
        <v>1400</v>
      </c>
      <c r="B165" s="7">
        <v>266599</v>
      </c>
      <c r="C165" s="10" t="s">
        <v>1457</v>
      </c>
      <c r="D165" s="12">
        <v>1429.14</v>
      </c>
      <c r="E165" s="44" t="s">
        <v>2681</v>
      </c>
      <c r="F165" s="49" t="s">
        <v>2579</v>
      </c>
    </row>
    <row r="166" spans="1:6" ht="75" customHeight="1" x14ac:dyDescent="0.25">
      <c r="A166" s="8" t="s">
        <v>1400</v>
      </c>
      <c r="B166" s="7">
        <v>266617</v>
      </c>
      <c r="C166" s="10" t="s">
        <v>1464</v>
      </c>
      <c r="D166" s="12">
        <v>1476.41</v>
      </c>
      <c r="E166" s="44" t="s">
        <v>2682</v>
      </c>
      <c r="F166" s="49" t="s">
        <v>2472</v>
      </c>
    </row>
    <row r="167" spans="1:6" ht="75" customHeight="1" x14ac:dyDescent="0.25">
      <c r="A167" s="8" t="s">
        <v>1400</v>
      </c>
      <c r="B167" s="7">
        <v>266641</v>
      </c>
      <c r="C167" s="10" t="s">
        <v>1472</v>
      </c>
      <c r="D167" s="12">
        <v>1155</v>
      </c>
      <c r="E167" s="44" t="s">
        <v>2683</v>
      </c>
      <c r="F167" s="49" t="s">
        <v>2684</v>
      </c>
    </row>
    <row r="168" spans="1:6" ht="75" customHeight="1" x14ac:dyDescent="0.25">
      <c r="A168" s="8" t="s">
        <v>1400</v>
      </c>
      <c r="B168" s="7">
        <v>266778</v>
      </c>
      <c r="C168" s="10" t="s">
        <v>1480</v>
      </c>
      <c r="D168" s="12">
        <v>1493.57</v>
      </c>
      <c r="E168" s="44" t="s">
        <v>2685</v>
      </c>
      <c r="F168" s="49" t="s">
        <v>2684</v>
      </c>
    </row>
    <row r="169" spans="1:6" ht="75" customHeight="1" x14ac:dyDescent="0.25">
      <c r="A169" s="8" t="s">
        <v>1400</v>
      </c>
      <c r="B169" s="7">
        <v>266868</v>
      </c>
      <c r="C169" s="10" t="s">
        <v>1489</v>
      </c>
      <c r="D169" s="12">
        <v>1485.75</v>
      </c>
      <c r="E169" s="44" t="s">
        <v>2686</v>
      </c>
      <c r="F169" s="49" t="s">
        <v>2687</v>
      </c>
    </row>
    <row r="170" spans="1:6" ht="75" customHeight="1" x14ac:dyDescent="0.25">
      <c r="A170" s="8" t="s">
        <v>1400</v>
      </c>
      <c r="B170" s="7">
        <v>266881</v>
      </c>
      <c r="C170" s="10" t="s">
        <v>1496</v>
      </c>
      <c r="D170" s="12">
        <v>1266.8800000000001</v>
      </c>
      <c r="E170" s="44" t="s">
        <v>2688</v>
      </c>
      <c r="F170" s="49" t="s">
        <v>2689</v>
      </c>
    </row>
    <row r="171" spans="1:6" ht="75" customHeight="1" x14ac:dyDescent="0.25">
      <c r="A171" s="8" t="s">
        <v>1400</v>
      </c>
      <c r="B171" s="7">
        <v>266619</v>
      </c>
      <c r="C171" s="10" t="s">
        <v>1503</v>
      </c>
      <c r="D171" s="12">
        <v>1140.6199999999999</v>
      </c>
      <c r="E171" s="44" t="s">
        <v>2690</v>
      </c>
      <c r="F171" s="49" t="s">
        <v>2393</v>
      </c>
    </row>
    <row r="172" spans="1:6" ht="75" customHeight="1" x14ac:dyDescent="0.25">
      <c r="A172" s="8" t="s">
        <v>1400</v>
      </c>
      <c r="B172" s="7">
        <v>266621</v>
      </c>
      <c r="C172" s="10" t="s">
        <v>1510</v>
      </c>
      <c r="D172" s="12">
        <v>1104.8</v>
      </c>
      <c r="E172" s="44" t="s">
        <v>2691</v>
      </c>
      <c r="F172" s="49" t="s">
        <v>2692</v>
      </c>
    </row>
    <row r="173" spans="1:6" ht="75" customHeight="1" x14ac:dyDescent="0.25">
      <c r="A173" s="8" t="s">
        <v>1400</v>
      </c>
      <c r="B173" s="7">
        <v>266764</v>
      </c>
      <c r="C173" s="10" t="s">
        <v>1517</v>
      </c>
      <c r="D173" s="12">
        <v>863.95</v>
      </c>
      <c r="E173" s="44" t="s">
        <v>2693</v>
      </c>
      <c r="F173" s="49" t="s">
        <v>2694</v>
      </c>
    </row>
    <row r="174" spans="1:6" ht="75" customHeight="1" x14ac:dyDescent="0.25">
      <c r="A174" s="8" t="s">
        <v>39</v>
      </c>
      <c r="B174" s="7">
        <v>266836</v>
      </c>
      <c r="C174" s="10" t="s">
        <v>1523</v>
      </c>
      <c r="D174" s="12">
        <v>1272.48</v>
      </c>
      <c r="E174" s="44" t="s">
        <v>2695</v>
      </c>
      <c r="F174" s="49" t="s">
        <v>2595</v>
      </c>
    </row>
    <row r="175" spans="1:6" ht="75" customHeight="1" x14ac:dyDescent="0.25">
      <c r="A175" s="8" t="s">
        <v>39</v>
      </c>
      <c r="B175" s="7">
        <v>266938</v>
      </c>
      <c r="C175" s="10" t="s">
        <v>1531</v>
      </c>
      <c r="D175" s="12">
        <v>576.5</v>
      </c>
      <c r="E175" s="44" t="s">
        <v>2696</v>
      </c>
      <c r="F175" s="49" t="s">
        <v>2502</v>
      </c>
    </row>
    <row r="176" spans="1:6" ht="75" customHeight="1" x14ac:dyDescent="0.25">
      <c r="A176" s="8" t="s">
        <v>39</v>
      </c>
      <c r="B176" s="7">
        <v>266647</v>
      </c>
      <c r="C176" s="10" t="s">
        <v>1540</v>
      </c>
      <c r="D176" s="12">
        <v>1388.97</v>
      </c>
      <c r="E176" s="44" t="s">
        <v>2697</v>
      </c>
      <c r="F176" s="49" t="s">
        <v>2698</v>
      </c>
    </row>
    <row r="177" spans="1:6" ht="75" customHeight="1" x14ac:dyDescent="0.25">
      <c r="A177" s="8" t="s">
        <v>39</v>
      </c>
      <c r="B177" s="7">
        <v>266810</v>
      </c>
      <c r="C177" s="10" t="s">
        <v>1548</v>
      </c>
      <c r="D177" s="12">
        <v>1991.55</v>
      </c>
      <c r="E177" s="44" t="s">
        <v>2699</v>
      </c>
      <c r="F177" s="49" t="s">
        <v>2595</v>
      </c>
    </row>
    <row r="178" spans="1:6" ht="75" customHeight="1" x14ac:dyDescent="0.25">
      <c r="A178" s="8" t="s">
        <v>39</v>
      </c>
      <c r="B178" s="7">
        <v>266800</v>
      </c>
      <c r="C178" s="10" t="s">
        <v>1556</v>
      </c>
      <c r="D178" s="12">
        <v>1723.12</v>
      </c>
      <c r="E178" s="44" t="s">
        <v>2700</v>
      </c>
      <c r="F178" s="49" t="s">
        <v>2502</v>
      </c>
    </row>
    <row r="179" spans="1:6" ht="75" customHeight="1" x14ac:dyDescent="0.25">
      <c r="A179" s="8" t="s">
        <v>39</v>
      </c>
      <c r="B179" s="7">
        <v>266793</v>
      </c>
      <c r="C179" s="10" t="s">
        <v>1565</v>
      </c>
      <c r="D179" s="12">
        <v>1483.78</v>
      </c>
      <c r="E179" s="44" t="s">
        <v>2701</v>
      </c>
      <c r="F179" s="49" t="s">
        <v>2702</v>
      </c>
    </row>
    <row r="180" spans="1:6" ht="75" customHeight="1" x14ac:dyDescent="0.25">
      <c r="A180" s="8" t="s">
        <v>39</v>
      </c>
      <c r="B180" s="7">
        <v>267015</v>
      </c>
      <c r="C180" s="10" t="s">
        <v>1573</v>
      </c>
      <c r="D180" s="12">
        <v>1488.68</v>
      </c>
      <c r="E180" s="44" t="s">
        <v>2703</v>
      </c>
      <c r="F180" s="49" t="s">
        <v>2704</v>
      </c>
    </row>
    <row r="181" spans="1:6" ht="75" customHeight="1" x14ac:dyDescent="0.25">
      <c r="A181" s="8" t="s">
        <v>1583</v>
      </c>
      <c r="B181" s="7">
        <v>266983</v>
      </c>
      <c r="C181" s="10" t="s">
        <v>1581</v>
      </c>
      <c r="D181" s="12">
        <v>1449.73</v>
      </c>
      <c r="E181" s="44" t="s">
        <v>2705</v>
      </c>
      <c r="F181" s="49" t="s">
        <v>2706</v>
      </c>
    </row>
    <row r="182" spans="1:6" ht="75" customHeight="1" x14ac:dyDescent="0.25">
      <c r="A182" s="8" t="s">
        <v>1583</v>
      </c>
      <c r="B182" s="7">
        <v>266847</v>
      </c>
      <c r="C182" s="10" t="s">
        <v>1591</v>
      </c>
      <c r="D182" s="12">
        <v>1953.6</v>
      </c>
      <c r="E182" s="44" t="s">
        <v>2707</v>
      </c>
      <c r="F182" s="49" t="s">
        <v>2438</v>
      </c>
    </row>
    <row r="183" spans="1:6" ht="75" customHeight="1" x14ac:dyDescent="0.25">
      <c r="A183" s="8" t="s">
        <v>1602</v>
      </c>
      <c r="B183" s="7">
        <v>266628</v>
      </c>
      <c r="C183" s="10" t="s">
        <v>1600</v>
      </c>
      <c r="D183" s="12">
        <v>975.15</v>
      </c>
      <c r="E183" s="44" t="s">
        <v>2708</v>
      </c>
      <c r="F183" s="49" t="s">
        <v>2529</v>
      </c>
    </row>
    <row r="184" spans="1:6" ht="75" customHeight="1" x14ac:dyDescent="0.25">
      <c r="A184" s="8" t="s">
        <v>1602</v>
      </c>
      <c r="B184" s="7">
        <v>266866</v>
      </c>
      <c r="C184" s="10" t="s">
        <v>1612</v>
      </c>
      <c r="D184" s="12">
        <v>352.18</v>
      </c>
      <c r="E184" s="44" t="s">
        <v>2709</v>
      </c>
      <c r="F184" s="49" t="s">
        <v>2710</v>
      </c>
    </row>
    <row r="185" spans="1:6" ht="75" customHeight="1" x14ac:dyDescent="0.25">
      <c r="A185" s="8" t="s">
        <v>1602</v>
      </c>
      <c r="B185" s="7">
        <v>266860</v>
      </c>
      <c r="C185" s="10" t="s">
        <v>1619</v>
      </c>
      <c r="D185" s="12">
        <v>998.21</v>
      </c>
      <c r="E185" s="44" t="s">
        <v>2711</v>
      </c>
      <c r="F185" s="49" t="s">
        <v>2712</v>
      </c>
    </row>
    <row r="186" spans="1:6" ht="75" customHeight="1" x14ac:dyDescent="0.25">
      <c r="A186" s="8" t="s">
        <v>1602</v>
      </c>
      <c r="B186" s="7">
        <v>266556</v>
      </c>
      <c r="C186" s="10" t="s">
        <v>1624</v>
      </c>
      <c r="D186" s="12">
        <v>1109.33</v>
      </c>
      <c r="E186" s="44" t="s">
        <v>2713</v>
      </c>
      <c r="F186" s="49" t="s">
        <v>2500</v>
      </c>
    </row>
    <row r="187" spans="1:6" ht="75" customHeight="1" x14ac:dyDescent="0.25">
      <c r="A187" s="8" t="s">
        <v>1602</v>
      </c>
      <c r="B187" s="7">
        <v>267074</v>
      </c>
      <c r="C187" s="10" t="s">
        <v>1632</v>
      </c>
      <c r="D187" s="12">
        <v>1325.76</v>
      </c>
      <c r="E187" s="44" t="s">
        <v>2714</v>
      </c>
      <c r="F187" s="49" t="s">
        <v>2715</v>
      </c>
    </row>
    <row r="188" spans="1:6" ht="75" customHeight="1" x14ac:dyDescent="0.25">
      <c r="A188" s="8" t="s">
        <v>1602</v>
      </c>
      <c r="B188" s="7">
        <v>266979</v>
      </c>
      <c r="C188" s="10" t="s">
        <v>1639</v>
      </c>
      <c r="D188" s="12">
        <v>1362.5</v>
      </c>
      <c r="E188" s="44" t="s">
        <v>2716</v>
      </c>
      <c r="F188" s="49" t="s">
        <v>2717</v>
      </c>
    </row>
    <row r="189" spans="1:6" ht="75" customHeight="1" x14ac:dyDescent="0.25">
      <c r="A189" s="8" t="s">
        <v>1602</v>
      </c>
      <c r="B189" s="7">
        <v>266771</v>
      </c>
      <c r="C189" s="10" t="s">
        <v>1650</v>
      </c>
      <c r="D189" s="12">
        <v>1319.98</v>
      </c>
      <c r="E189" s="44" t="s">
        <v>2718</v>
      </c>
      <c r="F189" s="49" t="s">
        <v>2418</v>
      </c>
    </row>
    <row r="190" spans="1:6" ht="75" customHeight="1" x14ac:dyDescent="0.25">
      <c r="A190" s="8" t="s">
        <v>1602</v>
      </c>
      <c r="B190" s="7">
        <v>266687</v>
      </c>
      <c r="C190" s="10" t="s">
        <v>1658</v>
      </c>
      <c r="D190" s="12">
        <v>1708.18</v>
      </c>
      <c r="E190" s="44" t="s">
        <v>2719</v>
      </c>
      <c r="F190" s="49" t="s">
        <v>2677</v>
      </c>
    </row>
    <row r="191" spans="1:6" ht="75" customHeight="1" x14ac:dyDescent="0.25">
      <c r="A191" s="8" t="s">
        <v>1602</v>
      </c>
      <c r="B191" s="7">
        <v>266698</v>
      </c>
      <c r="C191" s="10" t="s">
        <v>1666</v>
      </c>
      <c r="D191" s="12">
        <v>1949.85</v>
      </c>
      <c r="E191" s="44" t="s">
        <v>2720</v>
      </c>
      <c r="F191" s="49" t="s">
        <v>2722</v>
      </c>
    </row>
    <row r="192" spans="1:6" ht="75" customHeight="1" x14ac:dyDescent="0.25">
      <c r="A192" s="8" t="s">
        <v>1602</v>
      </c>
      <c r="B192" s="7">
        <v>266797</v>
      </c>
      <c r="C192" s="10" t="s">
        <v>1674</v>
      </c>
      <c r="D192" s="12">
        <v>388.28</v>
      </c>
      <c r="E192" s="44" t="s">
        <v>2721</v>
      </c>
      <c r="F192" s="49" t="s">
        <v>2822</v>
      </c>
    </row>
    <row r="193" spans="1:6" ht="75" customHeight="1" x14ac:dyDescent="0.25">
      <c r="A193" s="8" t="s">
        <v>1602</v>
      </c>
      <c r="B193" s="7">
        <v>266618</v>
      </c>
      <c r="C193" s="10" t="s">
        <v>1682</v>
      </c>
      <c r="D193" s="12">
        <v>1049.79</v>
      </c>
      <c r="E193" s="44" t="s">
        <v>2723</v>
      </c>
      <c r="F193" s="49" t="s">
        <v>2724</v>
      </c>
    </row>
    <row r="194" spans="1:6" ht="75" customHeight="1" x14ac:dyDescent="0.25">
      <c r="A194" s="8" t="s">
        <v>1602</v>
      </c>
      <c r="B194" s="7">
        <v>266785</v>
      </c>
      <c r="C194" s="10" t="s">
        <v>1688</v>
      </c>
      <c r="D194" s="12">
        <v>2000</v>
      </c>
      <c r="E194" s="44" t="s">
        <v>2725</v>
      </c>
      <c r="F194" s="49" t="s">
        <v>2726</v>
      </c>
    </row>
    <row r="195" spans="1:6" ht="75" customHeight="1" x14ac:dyDescent="0.25">
      <c r="A195" s="8" t="s">
        <v>1602</v>
      </c>
      <c r="B195" s="7">
        <v>266907</v>
      </c>
      <c r="C195" s="10" t="s">
        <v>1696</v>
      </c>
      <c r="D195" s="12">
        <v>1484.29</v>
      </c>
      <c r="E195" s="44" t="s">
        <v>2727</v>
      </c>
      <c r="F195" s="49" t="s">
        <v>2500</v>
      </c>
    </row>
    <row r="196" spans="1:6" ht="75" customHeight="1" x14ac:dyDescent="0.25">
      <c r="A196" s="8" t="s">
        <v>1602</v>
      </c>
      <c r="B196" s="7">
        <v>266533</v>
      </c>
      <c r="C196" s="10" t="s">
        <v>1704</v>
      </c>
      <c r="D196" s="12">
        <v>1429.11</v>
      </c>
      <c r="E196" s="44" t="s">
        <v>2728</v>
      </c>
      <c r="F196" s="49" t="s">
        <v>2500</v>
      </c>
    </row>
    <row r="197" spans="1:6" ht="75" customHeight="1" x14ac:dyDescent="0.25">
      <c r="A197" s="8" t="s">
        <v>1602</v>
      </c>
      <c r="B197" s="7">
        <v>266915</v>
      </c>
      <c r="C197" s="10" t="s">
        <v>1711</v>
      </c>
      <c r="D197" s="12">
        <v>1105.21</v>
      </c>
      <c r="E197" s="44" t="s">
        <v>2729</v>
      </c>
      <c r="F197" s="49" t="s">
        <v>2510</v>
      </c>
    </row>
    <row r="198" spans="1:6" ht="75" customHeight="1" x14ac:dyDescent="0.25">
      <c r="A198" s="8" t="s">
        <v>261</v>
      </c>
      <c r="B198" s="7">
        <v>266871</v>
      </c>
      <c r="C198" s="10" t="s">
        <v>1717</v>
      </c>
      <c r="D198" s="12">
        <v>1890</v>
      </c>
      <c r="E198" s="44" t="s">
        <v>2730</v>
      </c>
      <c r="F198" s="49" t="s">
        <v>2731</v>
      </c>
    </row>
    <row r="199" spans="1:6" ht="75" customHeight="1" x14ac:dyDescent="0.25">
      <c r="A199" s="8" t="s">
        <v>374</v>
      </c>
      <c r="B199" s="7">
        <v>267056</v>
      </c>
      <c r="C199" s="10" t="s">
        <v>1723</v>
      </c>
      <c r="D199" s="12">
        <v>636.48</v>
      </c>
      <c r="E199" s="44" t="s">
        <v>2732</v>
      </c>
      <c r="F199" s="49" t="s">
        <v>2733</v>
      </c>
    </row>
    <row r="200" spans="1:6" ht="75" customHeight="1" x14ac:dyDescent="0.25">
      <c r="A200" s="8" t="s">
        <v>374</v>
      </c>
      <c r="B200" s="7">
        <v>266877</v>
      </c>
      <c r="C200" s="10" t="s">
        <v>1729</v>
      </c>
      <c r="D200" s="12">
        <v>759</v>
      </c>
      <c r="E200" s="44" t="s">
        <v>2734</v>
      </c>
      <c r="F200" s="49" t="s">
        <v>2735</v>
      </c>
    </row>
    <row r="201" spans="1:6" ht="75" customHeight="1" x14ac:dyDescent="0.25">
      <c r="A201" s="8" t="s">
        <v>374</v>
      </c>
      <c r="B201" s="7">
        <v>266956</v>
      </c>
      <c r="C201" s="10" t="s">
        <v>1736</v>
      </c>
      <c r="D201" s="12">
        <v>474.91</v>
      </c>
      <c r="E201" s="44" t="s">
        <v>2736</v>
      </c>
      <c r="F201" s="49" t="s">
        <v>2393</v>
      </c>
    </row>
    <row r="202" spans="1:6" ht="75" customHeight="1" x14ac:dyDescent="0.25">
      <c r="A202" s="8" t="s">
        <v>1746</v>
      </c>
      <c r="B202" s="7">
        <v>266585</v>
      </c>
      <c r="C202" s="10" t="s">
        <v>1744</v>
      </c>
      <c r="D202" s="12">
        <v>10000</v>
      </c>
      <c r="E202" s="44" t="s">
        <v>2737</v>
      </c>
      <c r="F202" s="49" t="s">
        <v>2738</v>
      </c>
    </row>
    <row r="203" spans="1:6" ht="75" customHeight="1" x14ac:dyDescent="0.25">
      <c r="A203" s="8" t="s">
        <v>1746</v>
      </c>
      <c r="B203" s="7">
        <v>266990</v>
      </c>
      <c r="C203" s="10" t="s">
        <v>1751</v>
      </c>
      <c r="D203" s="12">
        <v>1489.66</v>
      </c>
      <c r="E203" s="44" t="s">
        <v>2739</v>
      </c>
      <c r="F203" s="49" t="s">
        <v>2740</v>
      </c>
    </row>
    <row r="204" spans="1:6" ht="75" customHeight="1" x14ac:dyDescent="0.25">
      <c r="A204" s="8" t="s">
        <v>1746</v>
      </c>
      <c r="B204" s="7">
        <v>266683</v>
      </c>
      <c r="C204" s="10" t="s">
        <v>1759</v>
      </c>
      <c r="D204" s="12">
        <v>1467.84</v>
      </c>
      <c r="E204" s="44" t="s">
        <v>2741</v>
      </c>
      <c r="F204" s="49" t="s">
        <v>2740</v>
      </c>
    </row>
    <row r="205" spans="1:6" ht="75" customHeight="1" x14ac:dyDescent="0.25">
      <c r="A205" s="8" t="s">
        <v>1746</v>
      </c>
      <c r="B205" s="7">
        <v>266927</v>
      </c>
      <c r="C205" s="10" t="s">
        <v>1767</v>
      </c>
      <c r="D205" s="12">
        <v>874.62</v>
      </c>
      <c r="E205" s="44" t="s">
        <v>2742</v>
      </c>
      <c r="F205" s="49" t="s">
        <v>2531</v>
      </c>
    </row>
    <row r="206" spans="1:6" ht="75" customHeight="1" x14ac:dyDescent="0.25">
      <c r="A206" s="8" t="s">
        <v>1746</v>
      </c>
      <c r="B206" s="7">
        <v>266814</v>
      </c>
      <c r="C206" s="10" t="s">
        <v>1774</v>
      </c>
      <c r="D206" s="12">
        <v>1496.66</v>
      </c>
      <c r="E206" s="44" t="s">
        <v>2743</v>
      </c>
      <c r="F206" s="49" t="s">
        <v>2744</v>
      </c>
    </row>
    <row r="207" spans="1:6" ht="75" customHeight="1" x14ac:dyDescent="0.25">
      <c r="A207" s="8" t="s">
        <v>273</v>
      </c>
      <c r="B207" s="7">
        <v>267048</v>
      </c>
      <c r="C207" s="10" t="s">
        <v>1783</v>
      </c>
      <c r="D207" s="12">
        <v>1290.8499999999999</v>
      </c>
      <c r="E207" s="44" t="s">
        <v>2745</v>
      </c>
      <c r="F207" s="49" t="s">
        <v>2744</v>
      </c>
    </row>
    <row r="208" spans="1:6" ht="75" customHeight="1" x14ac:dyDescent="0.25">
      <c r="A208" s="8" t="s">
        <v>273</v>
      </c>
      <c r="B208" s="7">
        <v>267028</v>
      </c>
      <c r="C208" s="10" t="s">
        <v>1790</v>
      </c>
      <c r="D208" s="12">
        <v>1077.57</v>
      </c>
      <c r="E208" s="44" t="s">
        <v>2746</v>
      </c>
      <c r="F208" s="49" t="s">
        <v>2747</v>
      </c>
    </row>
    <row r="209" spans="1:6" ht="75" customHeight="1" x14ac:dyDescent="0.25">
      <c r="A209" s="8" t="s">
        <v>273</v>
      </c>
      <c r="B209" s="7">
        <v>266788</v>
      </c>
      <c r="C209" s="10" t="s">
        <v>1797</v>
      </c>
      <c r="D209" s="12">
        <v>1106.6099999999999</v>
      </c>
      <c r="E209" s="44" t="s">
        <v>2748</v>
      </c>
      <c r="F209" s="49" t="s">
        <v>2749</v>
      </c>
    </row>
    <row r="210" spans="1:6" ht="75" customHeight="1" x14ac:dyDescent="0.25">
      <c r="A210" s="8" t="s">
        <v>273</v>
      </c>
      <c r="B210" s="7">
        <v>267039</v>
      </c>
      <c r="C210" s="10" t="s">
        <v>1804</v>
      </c>
      <c r="D210" s="12">
        <v>959.04</v>
      </c>
      <c r="E210" s="44" t="s">
        <v>2750</v>
      </c>
      <c r="F210" s="49" t="s">
        <v>2751</v>
      </c>
    </row>
    <row r="211" spans="1:6" ht="75" customHeight="1" x14ac:dyDescent="0.25">
      <c r="A211" s="8" t="s">
        <v>273</v>
      </c>
      <c r="B211" s="7">
        <v>266889</v>
      </c>
      <c r="C211" s="10" t="s">
        <v>1812</v>
      </c>
      <c r="D211" s="12">
        <v>390</v>
      </c>
      <c r="E211" s="44" t="s">
        <v>2752</v>
      </c>
      <c r="F211" s="49" t="s">
        <v>2753</v>
      </c>
    </row>
    <row r="212" spans="1:6" ht="75" customHeight="1" x14ac:dyDescent="0.25">
      <c r="A212" s="8" t="s">
        <v>1819</v>
      </c>
      <c r="B212" s="7">
        <v>266991</v>
      </c>
      <c r="C212" s="10" t="s">
        <v>1817</v>
      </c>
      <c r="D212" s="12">
        <v>2495</v>
      </c>
      <c r="E212" s="44" t="s">
        <v>2754</v>
      </c>
      <c r="F212" s="49" t="s">
        <v>2755</v>
      </c>
    </row>
    <row r="213" spans="1:6" ht="75" customHeight="1" x14ac:dyDescent="0.25">
      <c r="A213" s="8" t="s">
        <v>63</v>
      </c>
      <c r="B213" s="7">
        <v>266555</v>
      </c>
      <c r="C213" s="10" t="s">
        <v>1828</v>
      </c>
      <c r="D213" s="12">
        <v>1607.97</v>
      </c>
      <c r="E213" s="44" t="s">
        <v>2756</v>
      </c>
      <c r="F213" s="49" t="s">
        <v>2757</v>
      </c>
    </row>
    <row r="214" spans="1:6" ht="75" customHeight="1" x14ac:dyDescent="0.25">
      <c r="A214" s="8" t="s">
        <v>63</v>
      </c>
      <c r="B214" s="7">
        <v>266603</v>
      </c>
      <c r="C214" s="10" t="s">
        <v>1836</v>
      </c>
      <c r="D214" s="12">
        <v>2759.94</v>
      </c>
      <c r="E214" s="44" t="s">
        <v>2758</v>
      </c>
      <c r="F214" s="49" t="s">
        <v>2502</v>
      </c>
    </row>
    <row r="215" spans="1:6" ht="75" customHeight="1" x14ac:dyDescent="0.25">
      <c r="A215" s="8" t="s">
        <v>63</v>
      </c>
      <c r="B215" s="7">
        <v>266613</v>
      </c>
      <c r="C215" s="10" t="s">
        <v>1844</v>
      </c>
      <c r="D215" s="12">
        <v>1459.9</v>
      </c>
      <c r="E215" s="44" t="s">
        <v>2759</v>
      </c>
      <c r="F215" s="49" t="s">
        <v>2760</v>
      </c>
    </row>
    <row r="216" spans="1:6" ht="75" customHeight="1" x14ac:dyDescent="0.25">
      <c r="A216" s="8" t="s">
        <v>63</v>
      </c>
      <c r="B216" s="7">
        <v>266744</v>
      </c>
      <c r="C216" s="10" t="s">
        <v>1853</v>
      </c>
      <c r="D216" s="12">
        <v>2650</v>
      </c>
      <c r="E216" s="44" t="s">
        <v>2761</v>
      </c>
      <c r="F216" s="49" t="s">
        <v>2502</v>
      </c>
    </row>
    <row r="217" spans="1:6" ht="75" customHeight="1" x14ac:dyDescent="0.25">
      <c r="A217" s="8" t="s">
        <v>63</v>
      </c>
      <c r="B217" s="7">
        <v>266969</v>
      </c>
      <c r="C217" s="10" t="s">
        <v>1862</v>
      </c>
      <c r="D217" s="12">
        <v>3000</v>
      </c>
      <c r="E217" s="44" t="s">
        <v>2762</v>
      </c>
      <c r="F217" s="49" t="s">
        <v>2488</v>
      </c>
    </row>
    <row r="218" spans="1:6" ht="75" customHeight="1" x14ac:dyDescent="0.25">
      <c r="A218" s="8" t="s">
        <v>63</v>
      </c>
      <c r="B218" s="7">
        <v>266549</v>
      </c>
      <c r="C218" s="10" t="s">
        <v>1871</v>
      </c>
      <c r="D218" s="12">
        <v>1843.05</v>
      </c>
      <c r="E218" s="44" t="s">
        <v>2763</v>
      </c>
      <c r="F218" s="49" t="s">
        <v>2764</v>
      </c>
    </row>
    <row r="219" spans="1:6" ht="75" customHeight="1" x14ac:dyDescent="0.25">
      <c r="A219" s="8" t="s">
        <v>63</v>
      </c>
      <c r="B219" s="7">
        <v>267016</v>
      </c>
      <c r="C219" s="10" t="s">
        <v>1879</v>
      </c>
      <c r="D219" s="12">
        <v>2828</v>
      </c>
      <c r="E219" s="44" t="s">
        <v>2765</v>
      </c>
      <c r="F219" s="49" t="s">
        <v>2557</v>
      </c>
    </row>
    <row r="220" spans="1:6" ht="75" customHeight="1" x14ac:dyDescent="0.25">
      <c r="A220" s="8" t="s">
        <v>63</v>
      </c>
      <c r="B220" s="7">
        <v>266930</v>
      </c>
      <c r="C220" s="10" t="s">
        <v>1887</v>
      </c>
      <c r="D220" s="12">
        <v>962.98</v>
      </c>
      <c r="E220" s="44" t="s">
        <v>2766</v>
      </c>
      <c r="F220" s="49" t="s">
        <v>2767</v>
      </c>
    </row>
    <row r="221" spans="1:6" ht="75" customHeight="1" x14ac:dyDescent="0.25">
      <c r="A221" s="8" t="s">
        <v>51</v>
      </c>
      <c r="B221" s="7">
        <v>266982</v>
      </c>
      <c r="C221" s="10" t="s">
        <v>1893</v>
      </c>
      <c r="D221" s="12">
        <v>1994.81</v>
      </c>
      <c r="E221" s="44" t="s">
        <v>2768</v>
      </c>
      <c r="F221" s="49" t="s">
        <v>2769</v>
      </c>
    </row>
    <row r="222" spans="1:6" ht="75" customHeight="1" x14ac:dyDescent="0.25">
      <c r="A222" s="8" t="s">
        <v>51</v>
      </c>
      <c r="B222" s="7">
        <v>267024</v>
      </c>
      <c r="C222" s="10" t="s">
        <v>1901</v>
      </c>
      <c r="D222" s="12">
        <v>1994.59</v>
      </c>
      <c r="E222" s="44" t="s">
        <v>2770</v>
      </c>
      <c r="F222" s="49" t="s">
        <v>2771</v>
      </c>
    </row>
    <row r="223" spans="1:6" ht="75" customHeight="1" x14ac:dyDescent="0.25">
      <c r="A223" s="8" t="s">
        <v>51</v>
      </c>
      <c r="B223" s="7">
        <v>266723</v>
      </c>
      <c r="C223" s="10" t="s">
        <v>1909</v>
      </c>
      <c r="D223" s="12">
        <v>1542.15</v>
      </c>
      <c r="E223" s="49" t="s">
        <v>2772</v>
      </c>
      <c r="F223" s="49" t="s">
        <v>2773</v>
      </c>
    </row>
    <row r="224" spans="1:6" ht="75" customHeight="1" x14ac:dyDescent="0.25">
      <c r="A224" s="8" t="s">
        <v>1919</v>
      </c>
      <c r="B224" s="7">
        <v>266571</v>
      </c>
      <c r="C224" s="10" t="s">
        <v>1917</v>
      </c>
      <c r="D224" s="12">
        <v>1274.25</v>
      </c>
      <c r="E224" s="49" t="s">
        <v>2774</v>
      </c>
      <c r="F224" s="49" t="s">
        <v>2775</v>
      </c>
    </row>
    <row r="225" spans="1:6" ht="75" customHeight="1" x14ac:dyDescent="0.25">
      <c r="A225" s="8" t="s">
        <v>1919</v>
      </c>
      <c r="B225" s="7">
        <v>266577</v>
      </c>
      <c r="C225" s="10" t="s">
        <v>1927</v>
      </c>
      <c r="D225" s="12">
        <v>1332.49</v>
      </c>
      <c r="E225" s="49" t="s">
        <v>2776</v>
      </c>
      <c r="F225" s="49" t="s">
        <v>2777</v>
      </c>
    </row>
    <row r="226" spans="1:6" ht="75" customHeight="1" x14ac:dyDescent="0.25">
      <c r="A226" s="8" t="s">
        <v>1919</v>
      </c>
      <c r="B226" s="7">
        <v>266668</v>
      </c>
      <c r="C226" s="10" t="s">
        <v>1934</v>
      </c>
      <c r="D226" s="12">
        <v>1997.17</v>
      </c>
      <c r="E226" s="44" t="s">
        <v>2778</v>
      </c>
      <c r="F226" s="49" t="s">
        <v>2779</v>
      </c>
    </row>
    <row r="227" spans="1:6" ht="75" customHeight="1" x14ac:dyDescent="0.25">
      <c r="A227" s="8" t="s">
        <v>1919</v>
      </c>
      <c r="B227" s="7">
        <v>266893</v>
      </c>
      <c r="C227" s="10" t="s">
        <v>1943</v>
      </c>
      <c r="D227" s="12">
        <v>1624.33</v>
      </c>
      <c r="E227" s="44" t="s">
        <v>2780</v>
      </c>
      <c r="F227" s="49" t="s">
        <v>2516</v>
      </c>
    </row>
    <row r="228" spans="1:6" ht="75" customHeight="1" x14ac:dyDescent="0.25">
      <c r="A228" s="8" t="s">
        <v>1919</v>
      </c>
      <c r="B228" s="7">
        <v>266655</v>
      </c>
      <c r="C228" s="10" t="s">
        <v>1952</v>
      </c>
      <c r="D228" s="12">
        <v>1324.28</v>
      </c>
      <c r="E228" s="44" t="s">
        <v>2781</v>
      </c>
      <c r="F228" s="49" t="s">
        <v>2782</v>
      </c>
    </row>
    <row r="229" spans="1:6" ht="75" customHeight="1" x14ac:dyDescent="0.25">
      <c r="A229" s="8" t="s">
        <v>1961</v>
      </c>
      <c r="B229" s="7">
        <v>266809</v>
      </c>
      <c r="C229" s="10" t="s">
        <v>1959</v>
      </c>
      <c r="D229" s="12">
        <v>1409.1</v>
      </c>
      <c r="E229" s="44" t="s">
        <v>2783</v>
      </c>
      <c r="F229" s="49" t="s">
        <v>2784</v>
      </c>
    </row>
    <row r="230" spans="1:6" ht="75" customHeight="1" x14ac:dyDescent="0.25">
      <c r="A230" s="8" t="s">
        <v>332</v>
      </c>
      <c r="B230" s="7">
        <v>266715</v>
      </c>
      <c r="C230" s="10" t="s">
        <v>1969</v>
      </c>
      <c r="D230" s="12">
        <v>1338.95</v>
      </c>
      <c r="E230" s="44" t="s">
        <v>2785</v>
      </c>
      <c r="F230" s="49" t="s">
        <v>2786</v>
      </c>
    </row>
    <row r="231" spans="1:6" ht="75" customHeight="1" x14ac:dyDescent="0.25">
      <c r="A231" s="8" t="s">
        <v>332</v>
      </c>
      <c r="B231" s="7">
        <v>266936</v>
      </c>
      <c r="C231" s="10" t="s">
        <v>1978</v>
      </c>
      <c r="D231" s="12">
        <v>1345.2</v>
      </c>
      <c r="E231" s="44" t="s">
        <v>2787</v>
      </c>
      <c r="F231" s="49" t="s">
        <v>2595</v>
      </c>
    </row>
    <row r="232" spans="1:6" ht="75" customHeight="1" x14ac:dyDescent="0.25">
      <c r="A232" s="8" t="s">
        <v>1989</v>
      </c>
      <c r="B232" s="7">
        <v>266851</v>
      </c>
      <c r="C232" s="10" t="s">
        <v>1987</v>
      </c>
      <c r="D232" s="12">
        <v>652.67999999999995</v>
      </c>
      <c r="E232" s="44" t="s">
        <v>2788</v>
      </c>
      <c r="F232" s="49" t="s">
        <v>2393</v>
      </c>
    </row>
    <row r="233" spans="1:6" ht="75" customHeight="1" x14ac:dyDescent="0.25">
      <c r="A233" s="8" t="s">
        <v>1989</v>
      </c>
      <c r="B233" s="7">
        <v>266717</v>
      </c>
      <c r="C233" s="10" t="s">
        <v>1998</v>
      </c>
      <c r="D233" s="12">
        <v>1405.98</v>
      </c>
      <c r="E233" s="44" t="s">
        <v>2789</v>
      </c>
      <c r="F233" s="49" t="s">
        <v>2510</v>
      </c>
    </row>
    <row r="234" spans="1:6" ht="75" customHeight="1" x14ac:dyDescent="0.25">
      <c r="A234" s="8" t="s">
        <v>1989</v>
      </c>
      <c r="B234" s="7">
        <v>266638</v>
      </c>
      <c r="C234" s="10" t="s">
        <v>2006</v>
      </c>
      <c r="D234" s="12">
        <v>801.04</v>
      </c>
      <c r="E234" s="44" t="s">
        <v>2790</v>
      </c>
      <c r="F234" s="49" t="s">
        <v>2791</v>
      </c>
    </row>
    <row r="235" spans="1:6" ht="75" customHeight="1" x14ac:dyDescent="0.25">
      <c r="A235" s="8" t="s">
        <v>2016</v>
      </c>
      <c r="B235" s="7">
        <v>266911</v>
      </c>
      <c r="C235" s="10" t="s">
        <v>2014</v>
      </c>
      <c r="D235" s="12">
        <v>1125.2</v>
      </c>
      <c r="E235" s="44" t="s">
        <v>2792</v>
      </c>
      <c r="F235" s="49" t="s">
        <v>2547</v>
      </c>
    </row>
    <row r="236" spans="1:6" ht="75" customHeight="1" x14ac:dyDescent="0.25">
      <c r="A236" s="8" t="s">
        <v>2016</v>
      </c>
      <c r="B236" s="7">
        <v>266960</v>
      </c>
      <c r="C236" s="10" t="s">
        <v>2025</v>
      </c>
      <c r="D236" s="12">
        <v>1837.12</v>
      </c>
      <c r="E236" s="44" t="s">
        <v>2793</v>
      </c>
      <c r="F236" s="49" t="s">
        <v>2775</v>
      </c>
    </row>
    <row r="237" spans="1:6" ht="75" customHeight="1" x14ac:dyDescent="0.25">
      <c r="A237" s="8" t="s">
        <v>2016</v>
      </c>
      <c r="B237" s="7">
        <v>266732</v>
      </c>
      <c r="C237" s="10" t="s">
        <v>2032</v>
      </c>
      <c r="D237" s="12">
        <v>1989.75</v>
      </c>
      <c r="E237" s="44" t="s">
        <v>2794</v>
      </c>
      <c r="F237" s="49" t="s">
        <v>2795</v>
      </c>
    </row>
    <row r="238" spans="1:6" ht="75" customHeight="1" x14ac:dyDescent="0.25">
      <c r="A238" s="8" t="s">
        <v>2041</v>
      </c>
      <c r="B238" s="7">
        <v>266669</v>
      </c>
      <c r="C238" s="10" t="s">
        <v>2039</v>
      </c>
      <c r="D238" s="12">
        <v>1983.4</v>
      </c>
      <c r="E238" s="44" t="s">
        <v>2796</v>
      </c>
      <c r="F238" s="49" t="s">
        <v>2797</v>
      </c>
    </row>
    <row r="239" spans="1:6" ht="75" customHeight="1" x14ac:dyDescent="0.25">
      <c r="A239" s="8" t="s">
        <v>2041</v>
      </c>
      <c r="B239" s="7">
        <v>266941</v>
      </c>
      <c r="C239" s="10" t="s">
        <v>2050</v>
      </c>
      <c r="D239" s="12">
        <v>1427.28</v>
      </c>
      <c r="E239" s="44" t="s">
        <v>2798</v>
      </c>
      <c r="F239" s="49" t="s">
        <v>2799</v>
      </c>
    </row>
    <row r="240" spans="1:6" ht="75" customHeight="1" x14ac:dyDescent="0.25">
      <c r="A240" s="8" t="s">
        <v>2041</v>
      </c>
      <c r="B240" s="7">
        <v>266674</v>
      </c>
      <c r="C240" s="10" t="s">
        <v>2058</v>
      </c>
      <c r="D240" s="12">
        <v>451.08</v>
      </c>
      <c r="E240" s="44" t="s">
        <v>2800</v>
      </c>
      <c r="F240" s="49" t="s">
        <v>2801</v>
      </c>
    </row>
    <row r="241" spans="1:6" ht="75" customHeight="1" x14ac:dyDescent="0.25">
      <c r="A241" s="8" t="s">
        <v>2041</v>
      </c>
      <c r="B241" s="7">
        <v>266857</v>
      </c>
      <c r="C241" s="10" t="s">
        <v>2067</v>
      </c>
      <c r="D241" s="12">
        <v>1462.78</v>
      </c>
      <c r="E241" s="44" t="s">
        <v>2802</v>
      </c>
      <c r="F241" s="49" t="s">
        <v>2500</v>
      </c>
    </row>
    <row r="242" spans="1:6" ht="75" customHeight="1" x14ac:dyDescent="0.25">
      <c r="A242" s="8" t="s">
        <v>2041</v>
      </c>
      <c r="B242" s="7">
        <v>266730</v>
      </c>
      <c r="C242" s="10" t="s">
        <v>2076</v>
      </c>
      <c r="D242" s="12">
        <v>1686.72</v>
      </c>
      <c r="E242" s="44" t="s">
        <v>2803</v>
      </c>
      <c r="F242" s="49" t="s">
        <v>2804</v>
      </c>
    </row>
    <row r="243" spans="1:6" ht="75" customHeight="1" x14ac:dyDescent="0.25">
      <c r="A243" s="8" t="s">
        <v>2041</v>
      </c>
      <c r="B243" s="7">
        <v>266694</v>
      </c>
      <c r="C243" s="10" t="s">
        <v>2084</v>
      </c>
      <c r="D243" s="12">
        <v>1486.76</v>
      </c>
      <c r="E243" s="44" t="s">
        <v>2805</v>
      </c>
      <c r="F243" s="49" t="s">
        <v>2706</v>
      </c>
    </row>
    <row r="244" spans="1:6" ht="75" customHeight="1" x14ac:dyDescent="0.25">
      <c r="A244" s="8" t="s">
        <v>2041</v>
      </c>
      <c r="B244" s="7">
        <v>266743</v>
      </c>
      <c r="C244" s="10" t="s">
        <v>2092</v>
      </c>
      <c r="D244" s="12">
        <v>1408.8</v>
      </c>
      <c r="E244" s="44" t="s">
        <v>2806</v>
      </c>
      <c r="F244" s="49" t="s">
        <v>2807</v>
      </c>
    </row>
    <row r="245" spans="1:6" ht="75" customHeight="1" x14ac:dyDescent="0.25">
      <c r="A245" s="8" t="s">
        <v>2102</v>
      </c>
      <c r="B245" s="7">
        <v>266561</v>
      </c>
      <c r="C245" s="10" t="s">
        <v>2100</v>
      </c>
      <c r="D245" s="12">
        <v>1326.5</v>
      </c>
      <c r="E245" s="44" t="s">
        <v>2808</v>
      </c>
      <c r="F245" s="49" t="s">
        <v>2492</v>
      </c>
    </row>
    <row r="246" spans="1:6" ht="75" customHeight="1" x14ac:dyDescent="0.25">
      <c r="A246" s="8" t="s">
        <v>284</v>
      </c>
      <c r="B246" s="7">
        <v>266695</v>
      </c>
      <c r="C246" s="10" t="s">
        <v>2111</v>
      </c>
      <c r="D246" s="12">
        <v>532.04</v>
      </c>
      <c r="E246" s="44" t="s">
        <v>2809</v>
      </c>
      <c r="F246" s="49" t="s">
        <v>2531</v>
      </c>
    </row>
    <row r="247" spans="1:6" ht="75" customHeight="1" x14ac:dyDescent="0.25">
      <c r="A247" s="8" t="s">
        <v>284</v>
      </c>
      <c r="B247" s="7">
        <v>266749</v>
      </c>
      <c r="C247" s="10" t="s">
        <v>2118</v>
      </c>
      <c r="D247" s="12">
        <v>1028.8</v>
      </c>
      <c r="E247" s="44" t="s">
        <v>2810</v>
      </c>
      <c r="F247" s="49" t="s">
        <v>2513</v>
      </c>
    </row>
    <row r="248" spans="1:6" ht="75" customHeight="1" x14ac:dyDescent="0.25">
      <c r="A248" s="8" t="s">
        <v>284</v>
      </c>
      <c r="B248" s="7">
        <v>266735</v>
      </c>
      <c r="C248" s="10" t="s">
        <v>2126</v>
      </c>
      <c r="D248" s="12">
        <v>1836</v>
      </c>
      <c r="E248" s="44" t="s">
        <v>2811</v>
      </c>
      <c r="F248" s="49" t="s">
        <v>2502</v>
      </c>
    </row>
    <row r="249" spans="1:6" ht="75" customHeight="1" x14ac:dyDescent="0.25">
      <c r="A249" s="8" t="s">
        <v>284</v>
      </c>
      <c r="B249" s="7">
        <v>266736</v>
      </c>
      <c r="C249" s="10" t="s">
        <v>2134</v>
      </c>
      <c r="D249" s="12">
        <v>959.37</v>
      </c>
      <c r="E249" s="44" t="s">
        <v>2812</v>
      </c>
      <c r="F249" s="49" t="s">
        <v>2813</v>
      </c>
    </row>
    <row r="250" spans="1:6" ht="75" customHeight="1" x14ac:dyDescent="0.25">
      <c r="A250" s="8" t="s">
        <v>2142</v>
      </c>
      <c r="B250" s="7">
        <v>266880</v>
      </c>
      <c r="C250" s="10" t="s">
        <v>2140</v>
      </c>
      <c r="D250" s="12">
        <v>1431.66</v>
      </c>
      <c r="E250" s="44" t="s">
        <v>2814</v>
      </c>
      <c r="F250" s="49" t="s">
        <v>2547</v>
      </c>
    </row>
    <row r="251" spans="1:6" ht="75" customHeight="1" x14ac:dyDescent="0.25">
      <c r="A251" s="8" t="s">
        <v>2142</v>
      </c>
      <c r="B251" s="7">
        <v>267041</v>
      </c>
      <c r="C251" s="10" t="s">
        <v>2151</v>
      </c>
      <c r="D251" s="12">
        <v>1477.01</v>
      </c>
      <c r="E251" s="44" t="s">
        <v>2815</v>
      </c>
      <c r="F251" s="49" t="s">
        <v>2513</v>
      </c>
    </row>
    <row r="252" spans="1:6" ht="75" customHeight="1" x14ac:dyDescent="0.25">
      <c r="A252" s="8" t="s">
        <v>2142</v>
      </c>
      <c r="B252" s="7">
        <v>266682</v>
      </c>
      <c r="C252" s="10" t="s">
        <v>2158</v>
      </c>
      <c r="D252" s="12">
        <v>1162</v>
      </c>
      <c r="E252" s="44" t="s">
        <v>2816</v>
      </c>
      <c r="F252" s="49" t="s">
        <v>2684</v>
      </c>
    </row>
    <row r="253" spans="1:6" ht="75" customHeight="1" x14ac:dyDescent="0.25">
      <c r="A253" s="8" t="s">
        <v>2142</v>
      </c>
      <c r="B253" s="7">
        <v>266724</v>
      </c>
      <c r="C253" s="10" t="s">
        <v>2167</v>
      </c>
      <c r="D253" s="12">
        <v>1497.37</v>
      </c>
      <c r="E253" s="44" t="s">
        <v>2817</v>
      </c>
      <c r="F253" s="49" t="s">
        <v>2513</v>
      </c>
    </row>
    <row r="254" spans="1:6" ht="75" customHeight="1" x14ac:dyDescent="0.25">
      <c r="A254" s="8" t="s">
        <v>2142</v>
      </c>
      <c r="B254" s="7">
        <v>266935</v>
      </c>
      <c r="C254" s="10" t="s">
        <v>2175</v>
      </c>
      <c r="D254" s="12">
        <v>2000</v>
      </c>
      <c r="E254" s="44" t="s">
        <v>2818</v>
      </c>
      <c r="F254" s="49" t="s">
        <v>2819</v>
      </c>
    </row>
    <row r="255" spans="1:6" ht="75" customHeight="1" x14ac:dyDescent="0.25">
      <c r="A255" s="8" t="s">
        <v>2142</v>
      </c>
      <c r="B255" s="7">
        <v>266739</v>
      </c>
      <c r="C255" s="10" t="s">
        <v>2184</v>
      </c>
      <c r="D255" s="12">
        <v>1293.6300000000001</v>
      </c>
      <c r="E255" s="44" t="s">
        <v>2820</v>
      </c>
      <c r="F255" s="49" t="s">
        <v>2822</v>
      </c>
    </row>
    <row r="256" spans="1:6" ht="75" customHeight="1" x14ac:dyDescent="0.25">
      <c r="A256" s="8" t="s">
        <v>2142</v>
      </c>
      <c r="B256" s="7">
        <v>266821</v>
      </c>
      <c r="C256" s="10" t="s">
        <v>2192</v>
      </c>
      <c r="D256" s="12">
        <v>1299.97</v>
      </c>
      <c r="E256" s="44" t="s">
        <v>2821</v>
      </c>
      <c r="F256" s="49" t="s">
        <v>2823</v>
      </c>
    </row>
    <row r="257" spans="1:6" ht="75" customHeight="1" x14ac:dyDescent="0.25">
      <c r="A257" s="8" t="s">
        <v>2142</v>
      </c>
      <c r="B257" s="7">
        <v>266957</v>
      </c>
      <c r="C257" s="10" t="s">
        <v>2200</v>
      </c>
      <c r="D257" s="12">
        <v>374.75</v>
      </c>
      <c r="E257" s="44" t="s">
        <v>2824</v>
      </c>
      <c r="F257" s="49" t="s">
        <v>2825</v>
      </c>
    </row>
    <row r="258" spans="1:6" ht="75" customHeight="1" x14ac:dyDescent="0.25">
      <c r="A258" s="8" t="s">
        <v>2142</v>
      </c>
      <c r="B258" s="7">
        <v>266769</v>
      </c>
      <c r="C258" s="10" t="s">
        <v>2207</v>
      </c>
      <c r="D258" s="12">
        <v>1751</v>
      </c>
      <c r="E258" s="44" t="s">
        <v>2826</v>
      </c>
      <c r="F258" s="49" t="s">
        <v>2827</v>
      </c>
    </row>
    <row r="259" spans="1:6" ht="75" customHeight="1" x14ac:dyDescent="0.25">
      <c r="A259" s="8" t="s">
        <v>2142</v>
      </c>
      <c r="B259" s="7">
        <v>266958</v>
      </c>
      <c r="C259" s="10" t="s">
        <v>2216</v>
      </c>
      <c r="D259" s="12">
        <v>814.56</v>
      </c>
      <c r="E259" s="44" t="s">
        <v>2828</v>
      </c>
      <c r="F259" s="49" t="s">
        <v>2829</v>
      </c>
    </row>
    <row r="260" spans="1:6" ht="75" customHeight="1" x14ac:dyDescent="0.25">
      <c r="A260" s="8" t="s">
        <v>2142</v>
      </c>
      <c r="B260" s="7">
        <v>267033</v>
      </c>
      <c r="C260" s="10" t="s">
        <v>2224</v>
      </c>
      <c r="D260" s="12">
        <v>1487.71</v>
      </c>
      <c r="E260" s="44" t="s">
        <v>2830</v>
      </c>
      <c r="F260" s="49" t="s">
        <v>2831</v>
      </c>
    </row>
    <row r="261" spans="1:6" ht="75" customHeight="1" x14ac:dyDescent="0.25">
      <c r="A261" s="8" t="s">
        <v>2142</v>
      </c>
      <c r="B261" s="7">
        <v>267083</v>
      </c>
      <c r="C261" s="10" t="s">
        <v>2232</v>
      </c>
      <c r="D261" s="12">
        <v>1349.8</v>
      </c>
      <c r="E261" s="44" t="s">
        <v>2832</v>
      </c>
      <c r="F261" s="49" t="s">
        <v>2833</v>
      </c>
    </row>
    <row r="262" spans="1:6" ht="75" customHeight="1" x14ac:dyDescent="0.25">
      <c r="A262" s="8" t="s">
        <v>2142</v>
      </c>
      <c r="B262" s="7">
        <v>266799</v>
      </c>
      <c r="C262" s="10" t="s">
        <v>2240</v>
      </c>
      <c r="D262" s="12">
        <v>294.3</v>
      </c>
      <c r="E262" s="44" t="s">
        <v>2834</v>
      </c>
      <c r="F262" s="49" t="s">
        <v>2835</v>
      </c>
    </row>
    <row r="263" spans="1:6" ht="75" customHeight="1" x14ac:dyDescent="0.25">
      <c r="A263" s="8" t="s">
        <v>2142</v>
      </c>
      <c r="B263" s="7">
        <v>267076</v>
      </c>
      <c r="C263" s="10" t="s">
        <v>2248</v>
      </c>
      <c r="D263" s="12">
        <v>408.73</v>
      </c>
      <c r="E263" s="44" t="s">
        <v>2836</v>
      </c>
      <c r="F263" s="49" t="s">
        <v>2837</v>
      </c>
    </row>
    <row r="264" spans="1:6" ht="75" customHeight="1" x14ac:dyDescent="0.25">
      <c r="A264" s="8" t="s">
        <v>2142</v>
      </c>
      <c r="B264" s="7">
        <v>266961</v>
      </c>
      <c r="C264" s="10" t="s">
        <v>2256</v>
      </c>
      <c r="D264" s="12">
        <v>1126.73</v>
      </c>
      <c r="E264" s="44" t="s">
        <v>2838</v>
      </c>
      <c r="F264" s="49" t="s">
        <v>2839</v>
      </c>
    </row>
    <row r="265" spans="1:6" ht="75" customHeight="1" x14ac:dyDescent="0.25">
      <c r="A265" s="8" t="s">
        <v>2142</v>
      </c>
      <c r="B265" s="7">
        <v>266947</v>
      </c>
      <c r="C265" s="10" t="s">
        <v>2264</v>
      </c>
      <c r="D265" s="12">
        <v>1438.72</v>
      </c>
      <c r="E265" s="44" t="s">
        <v>2840</v>
      </c>
      <c r="F265" s="49" t="s">
        <v>2841</v>
      </c>
    </row>
    <row r="266" spans="1:6" ht="75" customHeight="1" x14ac:dyDescent="0.25">
      <c r="A266" s="38" t="s">
        <v>112</v>
      </c>
      <c r="B266" s="7">
        <v>266807</v>
      </c>
      <c r="C266" s="39" t="s">
        <v>2270</v>
      </c>
      <c r="D266" s="18">
        <v>2885.18</v>
      </c>
      <c r="E266" s="44" t="s">
        <v>2842</v>
      </c>
      <c r="F266" s="49" t="s">
        <v>2843</v>
      </c>
    </row>
    <row r="267" spans="1:6" ht="75" customHeight="1" x14ac:dyDescent="0.25">
      <c r="A267" s="8" t="s">
        <v>112</v>
      </c>
      <c r="B267" s="7">
        <v>266663</v>
      </c>
      <c r="C267" s="10" t="s">
        <v>2279</v>
      </c>
      <c r="D267" s="12">
        <v>2966.94</v>
      </c>
      <c r="E267" s="44" t="s">
        <v>2844</v>
      </c>
      <c r="F267" s="49" t="s">
        <v>2845</v>
      </c>
    </row>
    <row r="268" spans="1:6" ht="75" customHeight="1" x14ac:dyDescent="0.25">
      <c r="A268" s="8" t="s">
        <v>2289</v>
      </c>
      <c r="B268" s="7">
        <v>266943</v>
      </c>
      <c r="C268" s="10" t="s">
        <v>2287</v>
      </c>
      <c r="D268" s="12">
        <v>1500</v>
      </c>
      <c r="E268" s="44" t="s">
        <v>2846</v>
      </c>
      <c r="F268" s="49" t="s">
        <v>2847</v>
      </c>
    </row>
    <row r="269" spans="1:6" ht="75" customHeight="1" x14ac:dyDescent="0.25">
      <c r="A269" s="8" t="s">
        <v>2289</v>
      </c>
      <c r="B269" s="7">
        <v>266750</v>
      </c>
      <c r="C269" s="10" t="s">
        <v>2297</v>
      </c>
      <c r="D269" s="12">
        <v>1850.21</v>
      </c>
      <c r="E269" s="44" t="s">
        <v>2848</v>
      </c>
      <c r="F269" s="49" t="s">
        <v>2849</v>
      </c>
    </row>
    <row r="270" spans="1:6" ht="75" customHeight="1" x14ac:dyDescent="0.25">
      <c r="A270" s="8" t="s">
        <v>2289</v>
      </c>
      <c r="B270" s="7">
        <v>266721</v>
      </c>
      <c r="C270" s="10" t="s">
        <v>2111</v>
      </c>
      <c r="D270" s="12">
        <v>497.38</v>
      </c>
      <c r="E270" s="44" t="s">
        <v>2850</v>
      </c>
      <c r="F270" s="49" t="s">
        <v>2851</v>
      </c>
    </row>
    <row r="271" spans="1:6" ht="75" customHeight="1" x14ac:dyDescent="0.25">
      <c r="A271" s="8" t="s">
        <v>2289</v>
      </c>
      <c r="B271" s="7">
        <v>266758</v>
      </c>
      <c r="C271" s="10" t="s">
        <v>2312</v>
      </c>
      <c r="D271" s="12">
        <v>718.28</v>
      </c>
      <c r="E271" s="44" t="s">
        <v>2852</v>
      </c>
      <c r="F271" s="49" t="s">
        <v>2853</v>
      </c>
    </row>
    <row r="272" spans="1:6" ht="75" customHeight="1" x14ac:dyDescent="0.25">
      <c r="A272" s="8" t="s">
        <v>2289</v>
      </c>
      <c r="B272" s="7">
        <v>266627</v>
      </c>
      <c r="C272" s="10" t="s">
        <v>2317</v>
      </c>
      <c r="D272" s="12">
        <v>883.97</v>
      </c>
      <c r="E272" s="44" t="s">
        <v>2854</v>
      </c>
      <c r="F272" s="49" t="s">
        <v>2855</v>
      </c>
    </row>
    <row r="273" spans="1:6" ht="75" customHeight="1" x14ac:dyDescent="0.25">
      <c r="A273" s="8" t="s">
        <v>2289</v>
      </c>
      <c r="B273" s="7">
        <v>266594</v>
      </c>
      <c r="C273" s="10" t="s">
        <v>2325</v>
      </c>
      <c r="D273" s="12">
        <v>1413.54</v>
      </c>
      <c r="E273" s="44" t="s">
        <v>2856</v>
      </c>
      <c r="F273" s="49" t="s">
        <v>2857</v>
      </c>
    </row>
    <row r="274" spans="1:6" ht="75" customHeight="1" x14ac:dyDescent="0.25">
      <c r="A274" s="8" t="s">
        <v>2289</v>
      </c>
      <c r="B274" s="7">
        <v>266704</v>
      </c>
      <c r="C274" s="10" t="s">
        <v>2331</v>
      </c>
      <c r="D274" s="12">
        <v>1410</v>
      </c>
      <c r="E274" s="44" t="s">
        <v>2858</v>
      </c>
      <c r="F274" s="49" t="s">
        <v>2859</v>
      </c>
    </row>
    <row r="275" spans="1:6" ht="75" customHeight="1" x14ac:dyDescent="0.25">
      <c r="A275" s="8" t="s">
        <v>2289</v>
      </c>
      <c r="B275" s="7">
        <v>266650</v>
      </c>
      <c r="C275" s="10" t="s">
        <v>2338</v>
      </c>
      <c r="D275" s="12">
        <v>1367.55</v>
      </c>
      <c r="E275" s="44" t="s">
        <v>2860</v>
      </c>
      <c r="F275" s="49" t="s">
        <v>2861</v>
      </c>
    </row>
    <row r="276" spans="1:6" ht="75" customHeight="1" x14ac:dyDescent="0.25">
      <c r="A276" s="8" t="s">
        <v>2289</v>
      </c>
      <c r="B276" s="7">
        <v>266811</v>
      </c>
      <c r="C276" s="10" t="s">
        <v>2347</v>
      </c>
      <c r="D276" s="12">
        <v>1224</v>
      </c>
      <c r="E276" s="44" t="s">
        <v>2862</v>
      </c>
      <c r="F276" s="49" t="s">
        <v>2863</v>
      </c>
    </row>
    <row r="277" spans="1:6" ht="75" customHeight="1" x14ac:dyDescent="0.25">
      <c r="A277" s="8" t="s">
        <v>2289</v>
      </c>
      <c r="B277" s="7">
        <v>266543</v>
      </c>
      <c r="C277" s="10" t="s">
        <v>2355</v>
      </c>
      <c r="D277" s="12">
        <v>956.62</v>
      </c>
      <c r="E277" s="44" t="s">
        <v>2864</v>
      </c>
      <c r="F277" s="49" t="s">
        <v>2865</v>
      </c>
    </row>
    <row r="278" spans="1:6" ht="75" customHeight="1" x14ac:dyDescent="0.25">
      <c r="A278" s="8" t="s">
        <v>2289</v>
      </c>
      <c r="B278" s="7">
        <v>266923</v>
      </c>
      <c r="C278" s="10" t="s">
        <v>2363</v>
      </c>
      <c r="D278" s="12">
        <v>534.79999999999995</v>
      </c>
      <c r="E278" s="44" t="s">
        <v>2866</v>
      </c>
      <c r="F278" s="49" t="s">
        <v>2867</v>
      </c>
    </row>
    <row r="279" spans="1:6" ht="75" customHeight="1" x14ac:dyDescent="0.25">
      <c r="A279" s="8" t="s">
        <v>76</v>
      </c>
      <c r="B279" s="7">
        <v>266573</v>
      </c>
      <c r="C279" s="10" t="s">
        <v>2369</v>
      </c>
      <c r="D279" s="12">
        <v>2504</v>
      </c>
      <c r="E279" s="44" t="s">
        <v>2868</v>
      </c>
      <c r="F279" s="49" t="s">
        <v>2869</v>
      </c>
    </row>
    <row r="280" spans="1:6" ht="75" customHeight="1" x14ac:dyDescent="0.25">
      <c r="A280" s="8" t="s">
        <v>76</v>
      </c>
      <c r="B280" s="7">
        <v>266861</v>
      </c>
      <c r="C280" s="10" t="s">
        <v>2377</v>
      </c>
      <c r="D280" s="12">
        <v>699.95</v>
      </c>
      <c r="E280" s="44" t="s">
        <v>2870</v>
      </c>
      <c r="F280" s="49" t="s">
        <v>2871</v>
      </c>
    </row>
    <row r="282" spans="1:6" ht="75" customHeight="1" x14ac:dyDescent="0.25">
      <c r="A282" s="8"/>
      <c r="B282" s="7"/>
      <c r="C282" s="10"/>
      <c r="D282" s="12">
        <f>SUM(D2:D281)</f>
        <v>460112.74999999948</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Sheet1</vt:lpstr>
      <vt:lpstr>Sheet2</vt:lpstr>
    </vt:vector>
  </TitlesOfParts>
  <Company>Fort Bend ISD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Nguyen, Dylan D.</dc:creator>
  <cp:lastModifiedBy>Nguyen, Elizabeth</cp:lastModifiedBy>
  <dcterms:created xsi:type="dcterms:W3CDTF">2018-06-04T16:04:22Z</dcterms:created>
  <dcterms:modified xsi:type="dcterms:W3CDTF">2018-08-28T21:42:00Z</dcterms:modified>
</cp:coreProperties>
</file>